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15" yWindow="-15" windowWidth="14415" windowHeight="14775"/>
  </bookViews>
  <sheets>
    <sheet name="第18表" sheetId="2" r:id="rId1"/>
    <sheet name="第19表" sheetId="3" r:id="rId2"/>
    <sheet name="第20表の1 規模計" sheetId="4" r:id="rId3"/>
    <sheet name="第20表の1　規模500人以上" sheetId="5" r:id="rId4"/>
    <sheet name="第20表の1　規模499-100人" sheetId="6" r:id="rId5"/>
    <sheet name="第20表の１　規模99-50人" sheetId="7" r:id="rId6"/>
    <sheet name="第20表の2" sheetId="8" r:id="rId7"/>
    <sheet name="第21表" sheetId="9" r:id="rId8"/>
    <sheet name="第22～24表" sheetId="10" r:id="rId9"/>
    <sheet name="第25～27表" sheetId="11" r:id="rId10"/>
  </sheets>
  <definedNames>
    <definedName name="_xlnm.Print_Area" localSheetId="0">第18表!$A$1:$K$50</definedName>
    <definedName name="_xlnm.Print_Area" localSheetId="6">第20表の2!$A$1:$J$62</definedName>
    <definedName name="_xlnm.Print_Area" localSheetId="8">'第22～24表'!$A$1:$AF$55</definedName>
    <definedName name="_xlnm.Print_Area" localSheetId="9">'第25～27表'!$A$1:$Z$37</definedName>
    <definedName name="wrn.住宅３." localSheetId="9" hidden="1">{#N/A,#N/A,FALSE,"地域計";#N/A,#N/A,FALSE,"０％";#N/A,#N/A,FALSE,"３％";#N/A,#N/A,FALSE,"６％";#N/A,#N/A,FALSE,"１０％";#N/A,#N/A,FALSE,"１２％"}</definedName>
    <definedName name="wrn.住宅３." hidden="1">{#N/A,#N/A,FALSE,"地域計";#N/A,#N/A,FALSE,"０％";#N/A,#N/A,FALSE,"３％";#N/A,#N/A,FALSE,"６％";#N/A,#N/A,FALSE,"１０％";#N/A,#N/A,FALSE,"１２％"}</definedName>
    <definedName name="単身１" localSheetId="9" hidden="1">{#N/A,#N/A,FALSE,"地域計";#N/A,#N/A,FALSE,"０％";#N/A,#N/A,FALSE,"３％";#N/A,#N/A,FALSE,"６％";#N/A,#N/A,FALSE,"１０％";#N/A,#N/A,FALSE,"１２％"}</definedName>
    <definedName name="単身１" hidden="1">{#N/A,#N/A,FALSE,"地域計";#N/A,#N/A,FALSE,"０％";#N/A,#N/A,FALSE,"３％";#N/A,#N/A,FALSE,"６％";#N/A,#N/A,FALSE,"１０％";#N/A,#N/A,FALSE,"１２％"}</definedName>
    <definedName name="単身２" localSheetId="9" hidden="1">{#N/A,#N/A,FALSE,"地域計";#N/A,#N/A,FALSE,"０％";#N/A,#N/A,FALSE,"３％";#N/A,#N/A,FALSE,"６％";#N/A,#N/A,FALSE,"１０％";#N/A,#N/A,FALSE,"１２％"}</definedName>
    <definedName name="単身２" hidden="1">{#N/A,#N/A,FALSE,"地域計";#N/A,#N/A,FALSE,"０％";#N/A,#N/A,FALSE,"３％";#N/A,#N/A,FALSE,"６％";#N/A,#N/A,FALSE,"１０％";#N/A,#N/A,FALSE,"１２％"}</definedName>
    <definedName name="単身赴任手当" localSheetId="9" hidden="1">{#N/A,#N/A,FALSE,"地域計";#N/A,#N/A,FALSE,"０％";#N/A,#N/A,FALSE,"３％";#N/A,#N/A,FALSE,"６％";#N/A,#N/A,FALSE,"１０％";#N/A,#N/A,FALSE,"１２％"}</definedName>
    <definedName name="単身赴任手当" hidden="1">{#N/A,#N/A,FALSE,"地域計";#N/A,#N/A,FALSE,"０％";#N/A,#N/A,FALSE,"３％";#N/A,#N/A,FALSE,"６％";#N/A,#N/A,FALSE,"１０％";#N/A,#N/A,FALSE,"１２％"}</definedName>
  </definedNames>
  <calcPr calcId="162913"/>
</workbook>
</file>

<file path=xl/calcChain.xml><?xml version="1.0" encoding="utf-8"?>
<calcChain xmlns="http://schemas.openxmlformats.org/spreadsheetml/2006/main">
  <c r="F5" i="5" l="1"/>
  <c r="F105" i="5" s="1"/>
  <c r="F113" i="4"/>
  <c r="F77" i="4"/>
  <c r="F39" i="4"/>
  <c r="J28" i="2"/>
  <c r="F72" i="5" l="1"/>
  <c r="F5" i="6"/>
  <c r="F39" i="5"/>
  <c r="F106" i="6" l="1"/>
  <c r="F40" i="6"/>
  <c r="F5" i="7"/>
  <c r="F73" i="6"/>
  <c r="F108" i="7" l="1"/>
  <c r="F40" i="7"/>
  <c r="F74" i="7"/>
</calcChain>
</file>

<file path=xl/sharedStrings.xml><?xml version="1.0" encoding="utf-8"?>
<sst xmlns="http://schemas.openxmlformats.org/spreadsheetml/2006/main" count="1096" uniqueCount="276">
  <si>
    <t>その１　産業別、企業規模別調査事業所数</t>
    <rPh sb="4" eb="6">
      <t>サンギョウ</t>
    </rPh>
    <rPh sb="6" eb="7">
      <t>ベツ</t>
    </rPh>
    <rPh sb="8" eb="10">
      <t>キギョウ</t>
    </rPh>
    <rPh sb="10" eb="12">
      <t>キボ</t>
    </rPh>
    <rPh sb="12" eb="13">
      <t>ベツ</t>
    </rPh>
    <rPh sb="13" eb="15">
      <t>チョウサ</t>
    </rPh>
    <rPh sb="15" eb="18">
      <t>ジギョウショ</t>
    </rPh>
    <rPh sb="18" eb="19">
      <t>スウ</t>
    </rPh>
    <phoneticPr fontId="4"/>
  </si>
  <si>
    <t>企業規模</t>
    <rPh sb="0" eb="2">
      <t>キギョウ</t>
    </rPh>
    <rPh sb="2" eb="4">
      <t>キボ</t>
    </rPh>
    <phoneticPr fontId="4"/>
  </si>
  <si>
    <t>規模計</t>
    <rPh sb="0" eb="1">
      <t>キ</t>
    </rPh>
    <rPh sb="1" eb="2">
      <t>ノット</t>
    </rPh>
    <rPh sb="2" eb="3">
      <t>ケイ</t>
    </rPh>
    <phoneticPr fontId="4"/>
  </si>
  <si>
    <t>3,000人以上</t>
    <phoneticPr fontId="4"/>
  </si>
  <si>
    <t>1,000人以上
3,000人未満</t>
    <rPh sb="5" eb="6">
      <t>ニン</t>
    </rPh>
    <rPh sb="6" eb="8">
      <t>イジョウ</t>
    </rPh>
    <rPh sb="14" eb="15">
      <t>ニン</t>
    </rPh>
    <rPh sb="15" eb="17">
      <t>ミマン</t>
    </rPh>
    <phoneticPr fontId="4"/>
  </si>
  <si>
    <t>500人以上
1,000人未満</t>
    <rPh sb="3" eb="4">
      <t>ニン</t>
    </rPh>
    <rPh sb="4" eb="6">
      <t>イジョウ</t>
    </rPh>
    <rPh sb="12" eb="13">
      <t>ニン</t>
    </rPh>
    <rPh sb="13" eb="15">
      <t>ミマン</t>
    </rPh>
    <phoneticPr fontId="4"/>
  </si>
  <si>
    <t>100人以上
500人未満</t>
    <rPh sb="3" eb="4">
      <t>ニン</t>
    </rPh>
    <rPh sb="4" eb="6">
      <t>イジョウ</t>
    </rPh>
    <rPh sb="10" eb="11">
      <t>ニン</t>
    </rPh>
    <rPh sb="11" eb="13">
      <t>ミマン</t>
    </rPh>
    <phoneticPr fontId="4"/>
  </si>
  <si>
    <t>50人以上
100人未満</t>
    <phoneticPr fontId="4"/>
  </si>
  <si>
    <t>産　業</t>
    <rPh sb="0" eb="1">
      <t>サン</t>
    </rPh>
    <rPh sb="2" eb="3">
      <t>ギョウ</t>
    </rPh>
    <phoneticPr fontId="4"/>
  </si>
  <si>
    <t>事業所</t>
    <rPh sb="0" eb="2">
      <t>ジギョウ</t>
    </rPh>
    <rPh sb="2" eb="3">
      <t>ショ</t>
    </rPh>
    <phoneticPr fontId="4"/>
  </si>
  <si>
    <t>産　　業　　計</t>
    <rPh sb="0" eb="1">
      <t>サン</t>
    </rPh>
    <rPh sb="3" eb="4">
      <t>ギョウ</t>
    </rPh>
    <rPh sb="6" eb="7">
      <t>ケイ</t>
    </rPh>
    <phoneticPr fontId="4"/>
  </si>
  <si>
    <t>製　　造　　業</t>
    <phoneticPr fontId="4"/>
  </si>
  <si>
    <t>地　域</t>
    <rPh sb="0" eb="1">
      <t>チ</t>
    </rPh>
    <rPh sb="2" eb="3">
      <t>イキ</t>
    </rPh>
    <phoneticPr fontId="4"/>
  </si>
  <si>
    <t>地域計</t>
    <rPh sb="0" eb="2">
      <t>チイキ</t>
    </rPh>
    <rPh sb="2" eb="3">
      <t>ケイ</t>
    </rPh>
    <phoneticPr fontId="4"/>
  </si>
  <si>
    <t>北海道・東北</t>
    <rPh sb="0" eb="3">
      <t>ホッカイドウ</t>
    </rPh>
    <rPh sb="4" eb="6">
      <t>トウホク</t>
    </rPh>
    <phoneticPr fontId="4"/>
  </si>
  <si>
    <t>関東甲信越</t>
    <rPh sb="0" eb="2">
      <t>カントウ</t>
    </rPh>
    <rPh sb="2" eb="5">
      <t>コウシンエツ</t>
    </rPh>
    <phoneticPr fontId="4"/>
  </si>
  <si>
    <t>東京都</t>
    <rPh sb="0" eb="3">
      <t>トウキョウト</t>
    </rPh>
    <phoneticPr fontId="4"/>
  </si>
  <si>
    <t>中部</t>
    <rPh sb="0" eb="2">
      <t>チュウブ</t>
    </rPh>
    <phoneticPr fontId="4"/>
  </si>
  <si>
    <t>近畿</t>
    <rPh sb="0" eb="2">
      <t>キンキ</t>
    </rPh>
    <phoneticPr fontId="4"/>
  </si>
  <si>
    <t>中国・四国</t>
    <rPh sb="0" eb="2">
      <t>チュウゴク</t>
    </rPh>
    <rPh sb="3" eb="5">
      <t>シコク</t>
    </rPh>
    <phoneticPr fontId="4"/>
  </si>
  <si>
    <t>九州・沖縄</t>
    <rPh sb="0" eb="2">
      <t>キュウシュウ</t>
    </rPh>
    <rPh sb="3" eb="5">
      <t>オキナワ</t>
    </rPh>
    <phoneticPr fontId="4"/>
  </si>
  <si>
    <t>　(注)　各地域に含まれる道府県は、次のとおりである。</t>
    <rPh sb="2" eb="3">
      <t>チュウ</t>
    </rPh>
    <rPh sb="5" eb="8">
      <t>カクチイキ</t>
    </rPh>
    <rPh sb="9" eb="10">
      <t>フク</t>
    </rPh>
    <rPh sb="13" eb="16">
      <t>ドウフケン</t>
    </rPh>
    <rPh sb="18" eb="19">
      <t>ツギ</t>
    </rPh>
    <phoneticPr fontId="4"/>
  </si>
  <si>
    <t>　　　　「関東甲信越」…… 茨城県、栃木県、群馬県、埼玉県、千葉県、神奈川県、新潟県、山梨県、長野県</t>
    <phoneticPr fontId="4"/>
  </si>
  <si>
    <t>　　　　「中部」…………… 富山県、石川県、福井県、岐阜県、静岡県、愛知県、三重県</t>
    <phoneticPr fontId="4"/>
  </si>
  <si>
    <t>　　　　「近畿」…………… 滋賀県、京都府、大阪府、兵庫県、奈良県、和歌山県</t>
    <phoneticPr fontId="4"/>
  </si>
  <si>
    <t>　　　　「中国・四国」…… 鳥取県、島根県、岡山県、広島県、山口県、徳島県、香川県、愛媛県、高知県</t>
    <phoneticPr fontId="4"/>
  </si>
  <si>
    <t>　　　　　　　　　　　　　</t>
    <phoneticPr fontId="4"/>
  </si>
  <si>
    <t>　　　　「北海道・東北」… 北海道、青森県、岩手県、宮城県、秋田県、山形県、福島県</t>
    <rPh sb="22" eb="25">
      <t>イワテケン</t>
    </rPh>
    <rPh sb="26" eb="29">
      <t>ミヤギケン</t>
    </rPh>
    <rPh sb="30" eb="32">
      <t>アキタ</t>
    </rPh>
    <rPh sb="38" eb="40">
      <t>フクシマ</t>
    </rPh>
    <rPh sb="40" eb="41">
      <t>ケン</t>
    </rPh>
    <phoneticPr fontId="4"/>
  </si>
  <si>
    <t>農業,林業、漁業</t>
    <rPh sb="0" eb="2">
      <t>ノウギョウ</t>
    </rPh>
    <rPh sb="3" eb="5">
      <t>リンギョウ</t>
    </rPh>
    <phoneticPr fontId="4"/>
  </si>
  <si>
    <t>鉱業,採石業,砂利
採取業、建設業</t>
    <rPh sb="0" eb="2">
      <t>コウギョウ</t>
    </rPh>
    <rPh sb="3" eb="5">
      <t>サイセキ</t>
    </rPh>
    <rPh sb="5" eb="6">
      <t>ギョウ</t>
    </rPh>
    <rPh sb="7" eb="9">
      <t>ジャリ</t>
    </rPh>
    <rPh sb="10" eb="12">
      <t>サイシュ</t>
    </rPh>
    <rPh sb="12" eb="13">
      <t>ギョウ</t>
    </rPh>
    <rPh sb="14" eb="17">
      <t>ケンセツギョウ</t>
    </rPh>
    <phoneticPr fontId="4"/>
  </si>
  <si>
    <t>電気・ガス・熱供給
・水道業、情報通信
業、運輸業,郵便業</t>
    <rPh sb="6" eb="9">
      <t>ネツキョウキュウ</t>
    </rPh>
    <rPh sb="11" eb="14">
      <t>スイドウギョウ</t>
    </rPh>
    <rPh sb="15" eb="17">
      <t>ジョウホウ</t>
    </rPh>
    <rPh sb="17" eb="19">
      <t>ツウシン</t>
    </rPh>
    <rPh sb="20" eb="21">
      <t>ギョウ</t>
    </rPh>
    <rPh sb="22" eb="25">
      <t>ウンユギョウ</t>
    </rPh>
    <rPh sb="26" eb="28">
      <t>ユウビン</t>
    </rPh>
    <rPh sb="28" eb="29">
      <t>ギョウ</t>
    </rPh>
    <phoneticPr fontId="4"/>
  </si>
  <si>
    <t>卸売業,小売業</t>
    <rPh sb="2" eb="3">
      <t>ギョウ</t>
    </rPh>
    <phoneticPr fontId="4"/>
  </si>
  <si>
    <t>金融業,保険業、不
動産業,物品賃貸業</t>
    <rPh sb="2" eb="3">
      <t>ギョウ</t>
    </rPh>
    <rPh sb="6" eb="7">
      <t>ギョウ</t>
    </rPh>
    <rPh sb="8" eb="9">
      <t>フ</t>
    </rPh>
    <rPh sb="10" eb="12">
      <t>ドウサン</t>
    </rPh>
    <rPh sb="12" eb="13">
      <t>ギョウ</t>
    </rPh>
    <rPh sb="14" eb="16">
      <t>ブッピン</t>
    </rPh>
    <rPh sb="16" eb="19">
      <t>チンタイギョウ</t>
    </rPh>
    <phoneticPr fontId="4"/>
  </si>
  <si>
    <t>教育,学習支援業、
医療,福祉、サービス業</t>
    <rPh sb="10" eb="12">
      <t>イリョウ</t>
    </rPh>
    <rPh sb="13" eb="15">
      <t>フクシ</t>
    </rPh>
    <phoneticPr fontId="4"/>
  </si>
  <si>
    <t>　(注) １　上記調査事業所のほか、企業規模、事業所規模が調査対象となる規模を下回っていたため調査対象</t>
    <rPh sb="9" eb="11">
      <t>チョウサ</t>
    </rPh>
    <rPh sb="11" eb="14">
      <t>ジギョウショ</t>
    </rPh>
    <rPh sb="18" eb="20">
      <t>キギョウ</t>
    </rPh>
    <rPh sb="20" eb="22">
      <t>キボ</t>
    </rPh>
    <rPh sb="23" eb="26">
      <t>ジギョウショ</t>
    </rPh>
    <rPh sb="26" eb="28">
      <t>キボ</t>
    </rPh>
    <rPh sb="29" eb="31">
      <t>チョウサ</t>
    </rPh>
    <rPh sb="31" eb="33">
      <t>タイショウ</t>
    </rPh>
    <rPh sb="36" eb="38">
      <t>キボ</t>
    </rPh>
    <rPh sb="39" eb="41">
      <t>シタマワ</t>
    </rPh>
    <phoneticPr fontId="4"/>
  </si>
  <si>
    <t>その２　地域別、企業規模別調査事業所数</t>
    <phoneticPr fontId="4"/>
  </si>
  <si>
    <r>
      <t>　　 　３　「サービス業」に含まれる産業は、日本標準産業大分類の「学術研究，専門・技術サービス業」、</t>
    </r>
    <r>
      <rPr>
        <sz val="10"/>
        <color indexed="10"/>
        <rFont val="ＭＳ 明朝"/>
        <family val="1"/>
        <charset val="128"/>
      </rPr>
      <t/>
    </r>
    <rPh sb="11" eb="12">
      <t>ギョウ</t>
    </rPh>
    <rPh sb="14" eb="15">
      <t>フク</t>
    </rPh>
    <rPh sb="18" eb="20">
      <t>サンギョウ</t>
    </rPh>
    <rPh sb="22" eb="24">
      <t>ニホン</t>
    </rPh>
    <rPh sb="24" eb="26">
      <t>ヒョウジュン</t>
    </rPh>
    <rPh sb="26" eb="28">
      <t>サンギョウ</t>
    </rPh>
    <rPh sb="28" eb="31">
      <t>ダイブンルイ</t>
    </rPh>
    <rPh sb="33" eb="35">
      <t>ガクジュツ</t>
    </rPh>
    <rPh sb="35" eb="37">
      <t>ケンキュウ</t>
    </rPh>
    <rPh sb="38" eb="40">
      <t>センモン</t>
    </rPh>
    <rPh sb="41" eb="43">
      <t>ギジュツ</t>
    </rPh>
    <rPh sb="47" eb="48">
      <t>ギョウ</t>
    </rPh>
    <phoneticPr fontId="4"/>
  </si>
  <si>
    <t>　　　　（他に分類されないもの）｣（宗教及び外国公務に分類されるものを除く。）である。</t>
    <phoneticPr fontId="4"/>
  </si>
  <si>
    <t>　　　　 「宿泊業，飲食サービス業｣､「生活関連サービス業，娯楽業｣､「複合サービス事業｣及び「サービス業</t>
    <rPh sb="36" eb="38">
      <t>フクゴウ</t>
    </rPh>
    <rPh sb="42" eb="44">
      <t>ジギョウ</t>
    </rPh>
    <phoneticPr fontId="4"/>
  </si>
  <si>
    <t>　　　　「九州・沖縄」…… 福岡県、佐賀県、長崎県、熊本県、大分県、宮崎県、鹿児島県、沖縄県</t>
    <rPh sb="26" eb="29">
      <t>クマモトケン</t>
    </rPh>
    <phoneticPr fontId="4"/>
  </si>
  <si>
    <t>(令和３年職種別民間給与実態調査)</t>
    <rPh sb="1" eb="3">
      <t>レイワ</t>
    </rPh>
    <rPh sb="4" eb="5">
      <t>ネン</t>
    </rPh>
    <phoneticPr fontId="4"/>
  </si>
  <si>
    <t>　　　　 外であることが判明した事業所が218所、調査不能の事業所が2,002所あった。</t>
    <rPh sb="39" eb="40">
      <t>ショ</t>
    </rPh>
    <phoneticPr fontId="4"/>
  </si>
  <si>
    <t>　　 　２　調査対象事業所11,803所から企業規模、事業所規模が調査対象外であることが判明した事業所218所</t>
    <rPh sb="6" eb="8">
      <t>チョウサ</t>
    </rPh>
    <rPh sb="8" eb="10">
      <t>タイショウ</t>
    </rPh>
    <rPh sb="10" eb="13">
      <t>ジギョウショ</t>
    </rPh>
    <rPh sb="19" eb="20">
      <t>ショ</t>
    </rPh>
    <phoneticPr fontId="4"/>
  </si>
  <si>
    <t>　　　　 を除いた11,585所に占める調査完了事業所9,583所の割合（調査完了率）は、82.7％である。</t>
    <rPh sb="15" eb="16">
      <t>ショ</t>
    </rPh>
    <rPh sb="17" eb="18">
      <t>シ</t>
    </rPh>
    <rPh sb="20" eb="22">
      <t>チョウサ</t>
    </rPh>
    <rPh sb="22" eb="24">
      <t>カンリョウ</t>
    </rPh>
    <rPh sb="24" eb="27">
      <t>ジギョウショ</t>
    </rPh>
    <rPh sb="32" eb="33">
      <t>ショ</t>
    </rPh>
    <rPh sb="34" eb="36">
      <t>ワリアイ</t>
    </rPh>
    <phoneticPr fontId="4"/>
  </si>
  <si>
    <t>第１８表　企業規模別調査事業所数</t>
    <phoneticPr fontId="4"/>
  </si>
  <si>
    <t>第１９表　職種別、学歴別、企業規模別初任給</t>
    <phoneticPr fontId="4"/>
  </si>
  <si>
    <t>(令和３年職種別民間給与実態調査）</t>
    <rPh sb="1" eb="3">
      <t>レイワ</t>
    </rPh>
    <rPh sb="4" eb="5">
      <t>ネン</t>
    </rPh>
    <phoneticPr fontId="4"/>
  </si>
  <si>
    <t>職　　　　　種</t>
    <phoneticPr fontId="4"/>
  </si>
  <si>
    <t>学　　歴</t>
  </si>
  <si>
    <t>企業規模計</t>
    <rPh sb="0" eb="2">
      <t>キギョウ</t>
    </rPh>
    <phoneticPr fontId="4"/>
  </si>
  <si>
    <t>500人以上</t>
    <phoneticPr fontId="4"/>
  </si>
  <si>
    <t>100人以上
500人未満</t>
    <rPh sb="3" eb="4">
      <t>ニン</t>
    </rPh>
    <rPh sb="4" eb="6">
      <t>イジョウ</t>
    </rPh>
    <phoneticPr fontId="4"/>
  </si>
  <si>
    <t>50人以上
100人未満</t>
    <rPh sb="2" eb="3">
      <t>ニン</t>
    </rPh>
    <rPh sb="3" eb="5">
      <t>イジョウ</t>
    </rPh>
    <phoneticPr fontId="4"/>
  </si>
  <si>
    <t>円</t>
  </si>
  <si>
    <t>事 務 ・ 技 術 関 係</t>
    <rPh sb="0" eb="1">
      <t>コト</t>
    </rPh>
    <rPh sb="2" eb="3">
      <t>ツトム</t>
    </rPh>
    <rPh sb="6" eb="7">
      <t>ワザ</t>
    </rPh>
    <rPh sb="8" eb="9">
      <t>ジュツ</t>
    </rPh>
    <rPh sb="10" eb="11">
      <t>セキ</t>
    </rPh>
    <rPh sb="12" eb="13">
      <t>カカリ</t>
    </rPh>
    <phoneticPr fontId="4"/>
  </si>
  <si>
    <t>新卒事務員</t>
  </si>
  <si>
    <t>大学院修士課程修了</t>
    <rPh sb="0" eb="3">
      <t>ダイガクイン</t>
    </rPh>
    <rPh sb="3" eb="5">
      <t>シュウシ</t>
    </rPh>
    <rPh sb="5" eb="7">
      <t>カテイ</t>
    </rPh>
    <rPh sb="7" eb="9">
      <t>シュウリョウ</t>
    </rPh>
    <phoneticPr fontId="4"/>
  </si>
  <si>
    <t/>
  </si>
  <si>
    <t>＊</t>
  </si>
  <si>
    <t>大学卒</t>
    <phoneticPr fontId="4"/>
  </si>
  <si>
    <t>短大卒</t>
    <phoneticPr fontId="4"/>
  </si>
  <si>
    <t>高校卒</t>
    <phoneticPr fontId="4"/>
  </si>
  <si>
    <t>新卒技術者</t>
  </si>
  <si>
    <t>新卒事務員・技術者計</t>
  </si>
  <si>
    <t xml:space="preserve"> </t>
    <phoneticPr fontId="4"/>
  </si>
  <si>
    <t>そ　　　　の　　　　他</t>
    <rPh sb="10" eb="11">
      <t>タ</t>
    </rPh>
    <phoneticPr fontId="4"/>
  </si>
  <si>
    <t>新卒船員</t>
  </si>
  <si>
    <t>海上技術
学校卒</t>
    <rPh sb="0" eb="2">
      <t>カイジョウ</t>
    </rPh>
    <rPh sb="2" eb="4">
      <t>ギジュツ</t>
    </rPh>
    <rPh sb="5" eb="7">
      <t>ガッコウ</t>
    </rPh>
    <phoneticPr fontId="4"/>
  </si>
  <si>
    <t xml:space="preserve">     －</t>
    <phoneticPr fontId="4"/>
  </si>
  <si>
    <t>新卒大学助教</t>
    <rPh sb="0" eb="2">
      <t>シンソツ</t>
    </rPh>
    <rPh sb="2" eb="4">
      <t>ダイガク</t>
    </rPh>
    <rPh sb="4" eb="5">
      <t>ジョ</t>
    </rPh>
    <rPh sb="5" eb="6">
      <t>キョウ</t>
    </rPh>
    <phoneticPr fontId="4"/>
  </si>
  <si>
    <t>大学卒</t>
    <rPh sb="0" eb="2">
      <t>ダイガク</t>
    </rPh>
    <rPh sb="2" eb="3">
      <t>ソツ</t>
    </rPh>
    <phoneticPr fontId="4"/>
  </si>
  <si>
    <t xml:space="preserve">     ｘ</t>
    <phoneticPr fontId="4"/>
  </si>
  <si>
    <t xml:space="preserve">     －</t>
  </si>
  <si>
    <t>新卒高等学校教諭</t>
  </si>
  <si>
    <t>新卒研究員</t>
  </si>
  <si>
    <t>新卒研究補助員</t>
  </si>
  <si>
    <t>　(注) １　金額は、基本給のほか事業所の従業員に一律に支給される給与を含めた額（採用のある事業所の平均）であり、
 　　　　時間外手当、家族手当、通勤手当等、特定の者にのみ支給される給与は除いている。</t>
    <rPh sb="2" eb="3">
      <t>チュウ</t>
    </rPh>
    <phoneticPr fontId="4"/>
  </si>
  <si>
    <t>　　　 ２　「ｘ」は、調査事業所が１事業所の場合である。　</t>
    <rPh sb="11" eb="13">
      <t>チョウサ</t>
    </rPh>
    <rPh sb="13" eb="16">
      <t>ジギョウショ</t>
    </rPh>
    <rPh sb="18" eb="21">
      <t>ジギョウショ</t>
    </rPh>
    <rPh sb="22" eb="24">
      <t>バアイ</t>
    </rPh>
    <phoneticPr fontId="4"/>
  </si>
  <si>
    <t>　　　 ３　「＊」は、調査事業所が10事業所以下であることを示す。</t>
    <phoneticPr fontId="4"/>
  </si>
  <si>
    <t>第２０表  企業規模別、職種別、学歴別給与額等</t>
    <phoneticPr fontId="4"/>
  </si>
  <si>
    <t>その１　給与比較の対象職種</t>
    <phoneticPr fontId="4"/>
  </si>
  <si>
    <t>１　企業規模計</t>
    <rPh sb="2" eb="4">
      <t>キギョウ</t>
    </rPh>
    <phoneticPr fontId="4"/>
  </si>
  <si>
    <t>（令和３年職種別民間給与実態調査）</t>
    <rPh sb="1" eb="3">
      <t>レイワ</t>
    </rPh>
    <rPh sb="4" eb="5">
      <t>ネン</t>
    </rPh>
    <phoneticPr fontId="4"/>
  </si>
  <si>
    <t>職　種　名</t>
    <phoneticPr fontId="4"/>
  </si>
  <si>
    <t>調　　査
実 人 員</t>
    <rPh sb="6" eb="7">
      <t>ミ</t>
    </rPh>
    <rPh sb="8" eb="9">
      <t>ヒト</t>
    </rPh>
    <rPh sb="10" eb="11">
      <t>イン</t>
    </rPh>
    <phoneticPr fontId="4"/>
  </si>
  <si>
    <t>平　均
年　齢</t>
    <rPh sb="5" eb="6">
      <t>トシ</t>
    </rPh>
    <rPh sb="7" eb="8">
      <t>ヨワイ</t>
    </rPh>
    <phoneticPr fontId="4"/>
  </si>
  <si>
    <t>令和３年４月分平均支給額</t>
    <rPh sb="0" eb="2">
      <t>レイワ</t>
    </rPh>
    <phoneticPr fontId="4"/>
  </si>
  <si>
    <t>備　　考</t>
    <rPh sb="0" eb="1">
      <t>ソナエ</t>
    </rPh>
    <rPh sb="3" eb="4">
      <t>コウ</t>
    </rPh>
    <phoneticPr fontId="4"/>
  </si>
  <si>
    <t>対　応　級</t>
    <phoneticPr fontId="4"/>
  </si>
  <si>
    <t>(Ａ－Ｂ)</t>
  </si>
  <si>
    <t>きまって支給する給与
(A)</t>
    <phoneticPr fontId="4"/>
  </si>
  <si>
    <t>うち時間外手当
(B)</t>
    <rPh sb="2" eb="4">
      <t>ジカン</t>
    </rPh>
    <phoneticPr fontId="4"/>
  </si>
  <si>
    <t>人</t>
  </si>
  <si>
    <t>歳</t>
  </si>
  <si>
    <t>事　　務　　・　　技　　術　　関　　係　　職　　種</t>
    <rPh sb="0" eb="1">
      <t>コト</t>
    </rPh>
    <rPh sb="3" eb="4">
      <t>ツトム</t>
    </rPh>
    <rPh sb="9" eb="10">
      <t>ワザ</t>
    </rPh>
    <rPh sb="12" eb="13">
      <t>ジュツ</t>
    </rPh>
    <rPh sb="15" eb="16">
      <t>セキ</t>
    </rPh>
    <rPh sb="18" eb="19">
      <t>カカリ</t>
    </rPh>
    <rPh sb="21" eb="22">
      <t>ショク</t>
    </rPh>
    <rPh sb="24" eb="25">
      <t>タネ</t>
    </rPh>
    <phoneticPr fontId="4"/>
  </si>
  <si>
    <t>支店長</t>
  </si>
  <si>
    <t>構成員50人以上の支店(社)の長
(取締役兼任者を除く。)</t>
    <phoneticPr fontId="4"/>
  </si>
  <si>
    <t>本表２企業規模500人以上、本表３企業規模100人以上500人未満及び本表４企業規模50人以上100人未満の対応級欄参照</t>
    <rPh sb="3" eb="5">
      <t>キギョウ</t>
    </rPh>
    <rPh sb="17" eb="19">
      <t>キギョウ</t>
    </rPh>
    <rPh sb="24" eb="25">
      <t>ニン</t>
    </rPh>
    <rPh sb="25" eb="27">
      <t>イジョウ</t>
    </rPh>
    <rPh sb="33" eb="34">
      <t>オヨ</t>
    </rPh>
    <rPh sb="35" eb="36">
      <t>ホン</t>
    </rPh>
    <rPh sb="36" eb="37">
      <t>ヒョウ</t>
    </rPh>
    <rPh sb="38" eb="40">
      <t>キギョウ</t>
    </rPh>
    <rPh sb="40" eb="42">
      <t>キボ</t>
    </rPh>
    <rPh sb="44" eb="45">
      <t>ニン</t>
    </rPh>
    <rPh sb="45" eb="47">
      <t>イジョウ</t>
    </rPh>
    <rPh sb="50" eb="53">
      <t>ニンミマン</t>
    </rPh>
    <phoneticPr fontId="4"/>
  </si>
  <si>
    <t>中学卒</t>
    <phoneticPr fontId="4"/>
  </si>
  <si>
    <t>工場長</t>
  </si>
  <si>
    <t>構成員50人以上の工場の長
(取締役兼任者を除く。)</t>
    <phoneticPr fontId="4"/>
  </si>
  <si>
    <t>　同　　上</t>
    <phoneticPr fontId="4"/>
  </si>
  <si>
    <t>事務部長</t>
  </si>
  <si>
    <t>２課以上又は構成員20人以上の部の長
職能資格等が上記部の長と同等と認められる部の長及び部長級専門職
(取締役兼任者を除く。)</t>
    <rPh sb="1" eb="4">
      <t>カイジョウ</t>
    </rPh>
    <rPh sb="4" eb="5">
      <t>マタ</t>
    </rPh>
    <rPh sb="6" eb="9">
      <t>コウセイイン</t>
    </rPh>
    <rPh sb="11" eb="14">
      <t>ニンイジョウ</t>
    </rPh>
    <rPh sb="15" eb="16">
      <t>ブ</t>
    </rPh>
    <rPh sb="17" eb="18">
      <t>チョウ</t>
    </rPh>
    <rPh sb="19" eb="21">
      <t>ショクノウ</t>
    </rPh>
    <rPh sb="21" eb="23">
      <t>シカク</t>
    </rPh>
    <rPh sb="23" eb="24">
      <t>ナド</t>
    </rPh>
    <rPh sb="25" eb="27">
      <t>ジョウキ</t>
    </rPh>
    <rPh sb="27" eb="28">
      <t>ブ</t>
    </rPh>
    <rPh sb="29" eb="30">
      <t>チョウ</t>
    </rPh>
    <rPh sb="31" eb="33">
      <t>ドウトウ</t>
    </rPh>
    <rPh sb="34" eb="35">
      <t>ミト</t>
    </rPh>
    <rPh sb="39" eb="40">
      <t>ブ</t>
    </rPh>
    <rPh sb="41" eb="42">
      <t>チョウ</t>
    </rPh>
    <rPh sb="42" eb="43">
      <t>オヨ</t>
    </rPh>
    <rPh sb="44" eb="47">
      <t>ブチョウキュウ</t>
    </rPh>
    <rPh sb="47" eb="49">
      <t>センモン</t>
    </rPh>
    <rPh sb="49" eb="50">
      <t>ショク</t>
    </rPh>
    <rPh sb="52" eb="55">
      <t>トリシマリヤク</t>
    </rPh>
    <rPh sb="55" eb="58">
      <t>ケンニンシャ</t>
    </rPh>
    <rPh sb="59" eb="60">
      <t>ノゾ</t>
    </rPh>
    <phoneticPr fontId="4"/>
  </si>
  <si>
    <t>技術部長</t>
  </si>
  <si>
    <t>事務部次長</t>
  </si>
  <si>
    <t>前記部長に事故等のあるときの職務代行者
職能資格等が上記部の次長と同等と認められる部の次長及び部次長級専門職
中間職（部長－課長間）</t>
    <rPh sb="20" eb="22">
      <t>ショクノウ</t>
    </rPh>
    <rPh sb="22" eb="24">
      <t>シカク</t>
    </rPh>
    <rPh sb="24" eb="25">
      <t>トウ</t>
    </rPh>
    <rPh sb="30" eb="31">
      <t>ツギ</t>
    </rPh>
    <rPh sb="33" eb="35">
      <t>ドウトウ</t>
    </rPh>
    <rPh sb="36" eb="37">
      <t>ミト</t>
    </rPh>
    <rPh sb="43" eb="44">
      <t>ツギ</t>
    </rPh>
    <rPh sb="48" eb="49">
      <t>ツギ</t>
    </rPh>
    <rPh sb="55" eb="58">
      <t>チュウカンショク</t>
    </rPh>
    <rPh sb="59" eb="61">
      <t>ブチョウ</t>
    </rPh>
    <rPh sb="62" eb="64">
      <t>カチョウ</t>
    </rPh>
    <rPh sb="64" eb="65">
      <t>カン</t>
    </rPh>
    <phoneticPr fontId="4"/>
  </si>
  <si>
    <t>技術部次長</t>
  </si>
  <si>
    <t>事務課長</t>
  </si>
  <si>
    <t>２係以上又は構成員10人以上の課の長
職能資格等が上記課の長と同等と認められる課の長及び課長級専門職</t>
    <rPh sb="1" eb="2">
      <t>カカリ</t>
    </rPh>
    <rPh sb="2" eb="4">
      <t>イジョウ</t>
    </rPh>
    <rPh sb="12" eb="14">
      <t>イジョウ</t>
    </rPh>
    <rPh sb="15" eb="16">
      <t>カ</t>
    </rPh>
    <rPh sb="17" eb="18">
      <t>チョウ</t>
    </rPh>
    <rPh sb="19" eb="21">
      <t>ショクノウ</t>
    </rPh>
    <rPh sb="21" eb="23">
      <t>シカク</t>
    </rPh>
    <rPh sb="23" eb="24">
      <t>トウ</t>
    </rPh>
    <rPh sb="25" eb="27">
      <t>ジョウキ</t>
    </rPh>
    <rPh sb="27" eb="28">
      <t>カ</t>
    </rPh>
    <rPh sb="29" eb="30">
      <t>チョウ</t>
    </rPh>
    <rPh sb="31" eb="33">
      <t>ドウトウ</t>
    </rPh>
    <rPh sb="34" eb="35">
      <t>ミト</t>
    </rPh>
    <rPh sb="39" eb="40">
      <t>カ</t>
    </rPh>
    <rPh sb="41" eb="42">
      <t>チョウ</t>
    </rPh>
    <rPh sb="42" eb="43">
      <t>オヨ</t>
    </rPh>
    <rPh sb="44" eb="47">
      <t>カチョウキュウ</t>
    </rPh>
    <rPh sb="47" eb="50">
      <t>センモンショク</t>
    </rPh>
    <phoneticPr fontId="4"/>
  </si>
  <si>
    <t>技術課長</t>
  </si>
  <si>
    <t>（注）「中間職（部長－課長間）」とは、部長と課長の両方がいる場合で、役職、職能資格又は給与上の等級
　　（格付）から職責が部長と課長の間に位置付けられる者をいう（以下２から４までにおいて同じ。）。</t>
    <rPh sb="1" eb="2">
      <t>チュウ</t>
    </rPh>
    <rPh sb="19" eb="21">
      <t>ブチョウ</t>
    </rPh>
    <rPh sb="22" eb="24">
      <t>カチョウ</t>
    </rPh>
    <rPh sb="25" eb="27">
      <t>リョウホウ</t>
    </rPh>
    <rPh sb="30" eb="32">
      <t>バアイ</t>
    </rPh>
    <rPh sb="34" eb="36">
      <t>ヤクショク</t>
    </rPh>
    <rPh sb="37" eb="39">
      <t>ショクノウ</t>
    </rPh>
    <rPh sb="39" eb="41">
      <t>シカク</t>
    </rPh>
    <rPh sb="41" eb="42">
      <t>マタ</t>
    </rPh>
    <rPh sb="43" eb="45">
      <t>キュウヨ</t>
    </rPh>
    <rPh sb="45" eb="46">
      <t>ジョウ</t>
    </rPh>
    <rPh sb="47" eb="49">
      <t>トウキュウ</t>
    </rPh>
    <rPh sb="53" eb="55">
      <t>カクヅ</t>
    </rPh>
    <rPh sb="58" eb="60">
      <t>ショクセキ</t>
    </rPh>
    <rPh sb="61" eb="63">
      <t>ブチョウ</t>
    </rPh>
    <rPh sb="64" eb="66">
      <t>カチョウ</t>
    </rPh>
    <rPh sb="67" eb="68">
      <t>アイダ</t>
    </rPh>
    <rPh sb="69" eb="72">
      <t>イチヅ</t>
    </rPh>
    <rPh sb="76" eb="77">
      <t>シャ</t>
    </rPh>
    <rPh sb="81" eb="83">
      <t>イカ</t>
    </rPh>
    <rPh sb="93" eb="94">
      <t>オナ</t>
    </rPh>
    <phoneticPr fontId="4"/>
  </si>
  <si>
    <t xml:space="preserve">
前記課長に事故等のあるときの職務代行者
課長に直属し部下に係長等の役職者を有する者
課長に直属し部下４人以上を有する者
職能資格等が上記課長代理と同等と認められる課長代理及び課長代理級専門職
中間職（課長－係長間）</t>
    <rPh sb="101" eb="103">
      <t>カチョウ</t>
    </rPh>
    <rPh sb="104" eb="106">
      <t>カカリチョウ</t>
    </rPh>
    <phoneticPr fontId="4"/>
  </si>
  <si>
    <t>事務課長代理</t>
  </si>
  <si>
    <t>技術課長代理</t>
  </si>
  <si>
    <t>事務係長</t>
  </si>
  <si>
    <t>係の長及び係長級専門職</t>
    <rPh sb="0" eb="1">
      <t>カカリ</t>
    </rPh>
    <rPh sb="2" eb="3">
      <t>オサ</t>
    </rPh>
    <rPh sb="3" eb="4">
      <t>オヨ</t>
    </rPh>
    <rPh sb="5" eb="8">
      <t>カカリチョウキュウ</t>
    </rPh>
    <rPh sb="7" eb="8">
      <t>キュウ</t>
    </rPh>
    <rPh sb="8" eb="11">
      <t>センモンショク</t>
    </rPh>
    <phoneticPr fontId="4"/>
  </si>
  <si>
    <t>技術係長</t>
  </si>
  <si>
    <t>（注）「中間職（課長－係長間）」とは、課長と係長の両方がいる場合で、役職、職能資格又は給与上の等級
　　（格付）から職責が課長と係長の間に位置付けられる者をいう（以下２から４までにおいて同じ。）。</t>
    <rPh sb="1" eb="2">
      <t>チュウ</t>
    </rPh>
    <rPh sb="81" eb="83">
      <t>イカ</t>
    </rPh>
    <rPh sb="93" eb="94">
      <t>オナ</t>
    </rPh>
    <phoneticPr fontId="4"/>
  </si>
  <si>
    <t xml:space="preserve">
係長等のいる事業所における主任
係長等のいない事業所における主任のうち、課長代理以上に直属し、部下を有する者
係長等のいない事業所において、職能資格等が上記主任と同等と認められる主任
中間職（係長－係員間）</t>
    <rPh sb="1" eb="3">
      <t>カカリチョウ</t>
    </rPh>
    <rPh sb="3" eb="4">
      <t>トウ</t>
    </rPh>
    <rPh sb="7" eb="10">
      <t>ジギョウショ</t>
    </rPh>
    <rPh sb="14" eb="16">
      <t>シュニン</t>
    </rPh>
    <rPh sb="17" eb="19">
      <t>カカリチョウ</t>
    </rPh>
    <rPh sb="19" eb="20">
      <t>トウ</t>
    </rPh>
    <rPh sb="24" eb="27">
      <t>ジギョウショ</t>
    </rPh>
    <rPh sb="31" eb="33">
      <t>シュニン</t>
    </rPh>
    <rPh sb="37" eb="39">
      <t>カチョウ</t>
    </rPh>
    <rPh sb="39" eb="41">
      <t>ダイリ</t>
    </rPh>
    <rPh sb="41" eb="43">
      <t>イジョウ</t>
    </rPh>
    <rPh sb="79" eb="81">
      <t>シュニン</t>
    </rPh>
    <rPh sb="90" eb="92">
      <t>シュニン</t>
    </rPh>
    <rPh sb="97" eb="99">
      <t>カカリチョウ</t>
    </rPh>
    <rPh sb="100" eb="102">
      <t>カカリイン</t>
    </rPh>
    <rPh sb="102" eb="103">
      <t>アイダ</t>
    </rPh>
    <phoneticPr fontId="4"/>
  </si>
  <si>
    <t>事務主任</t>
  </si>
  <si>
    <t>技術主任</t>
  </si>
  <si>
    <t>　同    上</t>
    <phoneticPr fontId="4"/>
  </si>
  <si>
    <t>事務係員</t>
  </si>
  <si>
    <t>技術係員</t>
  </si>
  <si>
    <t>（注）「中間職（係長－係員間）」とは、係長と係員の両方がいる場合で、役職、職能資格又は給与上の等級
　　（格付）から職責が係長と係員の間に位置付けられる者をいう（以下２から４までにおいて同じ。）。</t>
    <rPh sb="1" eb="2">
      <t>チュウ</t>
    </rPh>
    <rPh sb="81" eb="83">
      <t>イカ</t>
    </rPh>
    <rPh sb="93" eb="94">
      <t>オナ</t>
    </rPh>
    <phoneticPr fontId="4"/>
  </si>
  <si>
    <t>２　企業規模500人以上</t>
    <rPh sb="2" eb="4">
      <t>キギョウ</t>
    </rPh>
    <phoneticPr fontId="4"/>
  </si>
  <si>
    <t>行政職(一)　
９級、10級</t>
    <phoneticPr fontId="4"/>
  </si>
  <si>
    <t>ｘ</t>
  </si>
  <si>
    <t>（注）「ｘ」は、調査実人員が１人の場合である。</t>
    <rPh sb="10" eb="11">
      <t>ジツ</t>
    </rPh>
    <rPh sb="11" eb="13">
      <t>ジンイン</t>
    </rPh>
    <rPh sb="15" eb="16">
      <t>ニン</t>
    </rPh>
    <phoneticPr fontId="4"/>
  </si>
  <si>
    <t>行政職(一)　
７級、８級</t>
    <phoneticPr fontId="4"/>
  </si>
  <si>
    <t>行政職(一)　
５級、６級</t>
    <phoneticPr fontId="4"/>
  </si>
  <si>
    <t>行政職(一)　
３級、４級</t>
    <phoneticPr fontId="4"/>
  </si>
  <si>
    <t>行政職(一)　
２級(一部は
３級、４級)</t>
    <phoneticPr fontId="4"/>
  </si>
  <si>
    <t>行政職(一)　
１級</t>
    <phoneticPr fontId="4"/>
  </si>
  <si>
    <t>３　企業規模100人以上500人未満</t>
    <rPh sb="2" eb="4">
      <t>キギョウ</t>
    </rPh>
    <rPh sb="9" eb="12">
      <t>ニンイジョウ</t>
    </rPh>
    <phoneticPr fontId="4"/>
  </si>
  <si>
    <t xml:space="preserve">ｘ </t>
  </si>
  <si>
    <t>行政職(一)　
４級</t>
    <phoneticPr fontId="4"/>
  </si>
  <si>
    <t>行政職(一)　
３級</t>
    <phoneticPr fontId="4"/>
  </si>
  <si>
    <t>行政職(一)　
２級(一部は
３級)</t>
    <phoneticPr fontId="4"/>
  </si>
  <si>
    <t>４　企業規模50人以上100人未満</t>
    <rPh sb="2" eb="4">
      <t>キギョウ</t>
    </rPh>
    <rPh sb="8" eb="9">
      <t>ニン</t>
    </rPh>
    <rPh sb="9" eb="11">
      <t>イジョウ</t>
    </rPh>
    <phoneticPr fontId="4"/>
  </si>
  <si>
    <t>行政職(一)　
６級、７級</t>
    <phoneticPr fontId="4"/>
  </si>
  <si>
    <t xml:space="preserve">－ </t>
  </si>
  <si>
    <t>行政職(一)　
５級</t>
    <phoneticPr fontId="4"/>
  </si>
  <si>
    <t>その２　給与比較の対象外職種</t>
    <phoneticPr fontId="4"/>
  </si>
  <si>
    <t>（令和３年職種別民間給与実態調査）</t>
    <rPh sb="1" eb="3">
      <t>レイワ</t>
    </rPh>
    <rPh sb="4" eb="5">
      <t>ネン</t>
    </rPh>
    <rPh sb="5" eb="8">
      <t>ショクシュベツ</t>
    </rPh>
    <rPh sb="8" eb="10">
      <t>ミンカン</t>
    </rPh>
    <rPh sb="10" eb="12">
      <t>キュウヨ</t>
    </rPh>
    <rPh sb="12" eb="14">
      <t>ジッタイ</t>
    </rPh>
    <rPh sb="14" eb="16">
      <t>チョウサ</t>
    </rPh>
    <phoneticPr fontId="4"/>
  </si>
  <si>
    <t>職　　種　　名</t>
    <phoneticPr fontId="4"/>
  </si>
  <si>
    <t>備     考</t>
    <phoneticPr fontId="4"/>
  </si>
  <si>
    <t>見習、外国語の電話交換手を除く。</t>
    <phoneticPr fontId="4"/>
  </si>
  <si>
    <t>技能・労務関係職種</t>
    <rPh sb="0" eb="2">
      <t>ギノウ</t>
    </rPh>
    <rPh sb="3" eb="5">
      <t>ロウム</t>
    </rPh>
    <rPh sb="5" eb="7">
      <t>カンケイ</t>
    </rPh>
    <rPh sb="7" eb="9">
      <t>ショクシュ</t>
    </rPh>
    <phoneticPr fontId="4"/>
  </si>
  <si>
    <t>電話交換手</t>
  </si>
  <si>
    <t>自家用乗用自動車運転手</t>
  </si>
  <si>
    <t>業務委託契約等に基づき、他の事業所において業務に従事している者を除く。</t>
    <rPh sb="0" eb="2">
      <t>ギョウム</t>
    </rPh>
    <rPh sb="2" eb="4">
      <t>イタク</t>
    </rPh>
    <rPh sb="4" eb="6">
      <t>ケイヤク</t>
    </rPh>
    <rPh sb="6" eb="7">
      <t>トウ</t>
    </rPh>
    <rPh sb="8" eb="9">
      <t>モト</t>
    </rPh>
    <rPh sb="12" eb="13">
      <t>タ</t>
    </rPh>
    <rPh sb="14" eb="17">
      <t>ジギョウショ</t>
    </rPh>
    <rPh sb="21" eb="23">
      <t>ギョウム</t>
    </rPh>
    <rPh sb="24" eb="26">
      <t>ジュウジ</t>
    </rPh>
    <rPh sb="30" eb="31">
      <t>シャ</t>
    </rPh>
    <rPh sb="32" eb="33">
      <t>ノゾ</t>
    </rPh>
    <phoneticPr fontId="4"/>
  </si>
  <si>
    <t>守衛</t>
    <phoneticPr fontId="4"/>
  </si>
  <si>
    <t>用務員</t>
  </si>
  <si>
    <t>海事関係職種</t>
    <rPh sb="0" eb="1">
      <t>ウミ</t>
    </rPh>
    <rPh sb="1" eb="2">
      <t>コト</t>
    </rPh>
    <rPh sb="2" eb="3">
      <t>セキ</t>
    </rPh>
    <rPh sb="3" eb="4">
      <t>カカリ</t>
    </rPh>
    <rPh sb="4" eb="5">
      <t>ショク</t>
    </rPh>
    <rPh sb="5" eb="6">
      <t>タネ</t>
    </rPh>
    <phoneticPr fontId="4"/>
  </si>
  <si>
    <t>遠　　　　　　洋</t>
    <rPh sb="0" eb="1">
      <t>エン</t>
    </rPh>
    <rPh sb="7" eb="8">
      <t>ヨウ</t>
    </rPh>
    <phoneticPr fontId="4"/>
  </si>
  <si>
    <t>船長･機関長</t>
    <phoneticPr fontId="4"/>
  </si>
  <si>
    <t>一等航海士･機関士</t>
    <phoneticPr fontId="4"/>
  </si>
  <si>
    <t>二等航海士･機関士</t>
    <phoneticPr fontId="4"/>
  </si>
  <si>
    <t>三等航海士･機関士</t>
    <phoneticPr fontId="4"/>
  </si>
  <si>
    <t>航行区域に限定のない総トン数20トン以上の船舶の乗組員</t>
    <phoneticPr fontId="4"/>
  </si>
  <si>
    <t>運航士</t>
  </si>
  <si>
    <t>甲板長・操機長</t>
  </si>
  <si>
    <t>甲板手・操機手</t>
  </si>
  <si>
    <t>甲板員・機関員</t>
  </si>
  <si>
    <t>近　　　　　　海</t>
    <rPh sb="0" eb="1">
      <t>コン</t>
    </rPh>
    <rPh sb="7" eb="8">
      <t>ウミ</t>
    </rPh>
    <phoneticPr fontId="4"/>
  </si>
  <si>
    <t>船長・機関長</t>
  </si>
  <si>
    <t>北緯63度から南緯11度の間及び東経94度から175度の間の水域を航行区域とする総トン数20トン以上の船舶の乗組員</t>
    <rPh sb="33" eb="35">
      <t>コウコウ</t>
    </rPh>
    <rPh sb="35" eb="37">
      <t>クイキ</t>
    </rPh>
    <phoneticPr fontId="4"/>
  </si>
  <si>
    <t>沿　海　・　平　水</t>
    <rPh sb="0" eb="1">
      <t>エン</t>
    </rPh>
    <rPh sb="2" eb="3">
      <t>ウミ</t>
    </rPh>
    <rPh sb="6" eb="7">
      <t>ヒラ</t>
    </rPh>
    <rPh sb="8" eb="9">
      <t>ミズ</t>
    </rPh>
    <phoneticPr fontId="4"/>
  </si>
  <si>
    <t>港内又は湾内を航行区域とする総トン数５トン以上の船舶の乗組員</t>
    <rPh sb="27" eb="30">
      <t>ノリクミイン</t>
    </rPh>
    <phoneticPr fontId="4"/>
  </si>
  <si>
    <t>教育関係職種</t>
    <rPh sb="0" eb="1">
      <t>キョウ</t>
    </rPh>
    <rPh sb="1" eb="2">
      <t>イク</t>
    </rPh>
    <rPh sb="2" eb="3">
      <t>セキ</t>
    </rPh>
    <rPh sb="3" eb="4">
      <t>カカリ</t>
    </rPh>
    <rPh sb="4" eb="5">
      <t>ショク</t>
    </rPh>
    <rPh sb="5" eb="6">
      <t>タネ</t>
    </rPh>
    <phoneticPr fontId="4"/>
  </si>
  <si>
    <t>大学学長</t>
    <rPh sb="0" eb="2">
      <t>ダイガク</t>
    </rPh>
    <rPh sb="2" eb="4">
      <t>ガクチョウ</t>
    </rPh>
    <phoneticPr fontId="4"/>
  </si>
  <si>
    <t>大学副学長</t>
    <rPh sb="0" eb="2">
      <t>ダイガク</t>
    </rPh>
    <rPh sb="2" eb="5">
      <t>フクガクチョウ</t>
    </rPh>
    <phoneticPr fontId="4"/>
  </si>
  <si>
    <t>大学学部長</t>
  </si>
  <si>
    <t>大学教授</t>
  </si>
  <si>
    <t>大学准教授</t>
    <rPh sb="2" eb="3">
      <t>ジュン</t>
    </rPh>
    <phoneticPr fontId="4"/>
  </si>
  <si>
    <t>大学講師</t>
  </si>
  <si>
    <t>大学助教</t>
    <rPh sb="2" eb="3">
      <t>ジョ</t>
    </rPh>
    <rPh sb="3" eb="4">
      <t>キョウ</t>
    </rPh>
    <phoneticPr fontId="4"/>
  </si>
  <si>
    <t>高等学校校長</t>
  </si>
  <si>
    <t>高等学校教頭</t>
  </si>
  <si>
    <t>高等学校主幹教諭</t>
    <rPh sb="0" eb="2">
      <t>コウトウ</t>
    </rPh>
    <rPh sb="2" eb="4">
      <t>ガッコウ</t>
    </rPh>
    <phoneticPr fontId="4"/>
  </si>
  <si>
    <t>高等学校指導教諭</t>
    <rPh sb="0" eb="2">
      <t>コウトウ</t>
    </rPh>
    <rPh sb="2" eb="4">
      <t>ガッコウ</t>
    </rPh>
    <phoneticPr fontId="4"/>
  </si>
  <si>
    <t>高等学校教諭</t>
  </si>
  <si>
    <t>研究関係職種</t>
    <rPh sb="0" eb="2">
      <t>ケンキュウ</t>
    </rPh>
    <rPh sb="2" eb="4">
      <t>カンケイ</t>
    </rPh>
    <rPh sb="4" eb="6">
      <t>ショクシュ</t>
    </rPh>
    <phoneticPr fontId="4"/>
  </si>
  <si>
    <t>研究所長</t>
  </si>
  <si>
    <t>構成員50人以上の所の長(取締役兼任者を除く。)</t>
    <phoneticPr fontId="4"/>
  </si>
  <si>
    <t>研究部（課）長</t>
  </si>
  <si>
    <t>２室(係)以上又は構成員７人以上の部(課)の長</t>
  </si>
  <si>
    <t>研究室（係）長</t>
  </si>
  <si>
    <t>構成員３人以上の室(係)の長</t>
  </si>
  <si>
    <t>主任研究員</t>
  </si>
  <si>
    <t>下記研究員より上位の者（研究所長の職名を有する者、上記研究部(課)長及び研究室(係)長を除く。）</t>
    <phoneticPr fontId="4"/>
  </si>
  <si>
    <t>研究員</t>
  </si>
  <si>
    <t>研究補助員</t>
  </si>
  <si>
    <t>第２１表　民間における初任給の改定状況</t>
    <phoneticPr fontId="4"/>
  </si>
  <si>
    <t xml:space="preserve">項目 </t>
    <phoneticPr fontId="4"/>
  </si>
  <si>
    <t>新規学卒者の
採 用 あ り</t>
    <rPh sb="0" eb="2">
      <t>シンキ</t>
    </rPh>
    <rPh sb="2" eb="5">
      <t>ガクソツシャ</t>
    </rPh>
    <phoneticPr fontId="4"/>
  </si>
  <si>
    <t>新規学卒者の
採 用 な し</t>
    <rPh sb="0" eb="2">
      <t>シンキ</t>
    </rPh>
    <rPh sb="2" eb="5">
      <t>ガクソツシャ</t>
    </rPh>
    <rPh sb="7" eb="8">
      <t>サイ</t>
    </rPh>
    <rPh sb="9" eb="10">
      <t>ヨウ</t>
    </rPh>
    <phoneticPr fontId="4"/>
  </si>
  <si>
    <t>初任給の改定状況</t>
    <rPh sb="0" eb="3">
      <t>ショニンキュウ</t>
    </rPh>
    <rPh sb="4" eb="6">
      <t>カイテイ</t>
    </rPh>
    <rPh sb="6" eb="8">
      <t>ジョウキョウ</t>
    </rPh>
    <phoneticPr fontId="4"/>
  </si>
  <si>
    <t xml:space="preserve"> 学歴</t>
    <phoneticPr fontId="4"/>
  </si>
  <si>
    <t>増  額</t>
    <rPh sb="0" eb="1">
      <t>ゾウ</t>
    </rPh>
    <rPh sb="3" eb="4">
      <t>ガク</t>
    </rPh>
    <phoneticPr fontId="4"/>
  </si>
  <si>
    <t>据置き</t>
    <phoneticPr fontId="4"/>
  </si>
  <si>
    <t>減  額</t>
    <phoneticPr fontId="4"/>
  </si>
  <si>
    <t>％</t>
    <phoneticPr fontId="4"/>
  </si>
  <si>
    <t>規　模　計</t>
    <rPh sb="0" eb="1">
      <t>タダシ</t>
    </rPh>
    <rPh sb="2" eb="3">
      <t>ボ</t>
    </rPh>
    <rPh sb="4" eb="5">
      <t>ケイ</t>
    </rPh>
    <phoneticPr fontId="4"/>
  </si>
  <si>
    <t>500人以上</t>
    <rPh sb="3" eb="6">
      <t>ニンイジョウ</t>
    </rPh>
    <phoneticPr fontId="4"/>
  </si>
  <si>
    <t>100人以上
500人未満</t>
    <rPh sb="3" eb="4">
      <t>ニン</t>
    </rPh>
    <rPh sb="4" eb="6">
      <t>イジョウ</t>
    </rPh>
    <rPh sb="10" eb="13">
      <t>ニンミマン</t>
    </rPh>
    <phoneticPr fontId="4"/>
  </si>
  <si>
    <t>50人以上
100人未満</t>
    <rPh sb="2" eb="3">
      <t>ニン</t>
    </rPh>
    <rPh sb="3" eb="5">
      <t>イジョウ</t>
    </rPh>
    <rPh sb="9" eb="12">
      <t>ニンミマン</t>
    </rPh>
    <phoneticPr fontId="4"/>
  </si>
  <si>
    <t>（注）１　新規学卒者の採用の有無は、企業全体として見た場合の採用状況について集計したものである。
　　　２　(　)内は、新規学卒者の採用がある事業所を100とした割合である。
　　　　　なお、小数点以下第２位を四捨五入しているため、合計が100とならない場合がある。　　</t>
    <rPh sb="96" eb="99">
      <t>ショウスウテン</t>
    </rPh>
    <rPh sb="99" eb="101">
      <t>イカ</t>
    </rPh>
    <rPh sb="101" eb="102">
      <t>ダイ</t>
    </rPh>
    <rPh sb="103" eb="104">
      <t>イ</t>
    </rPh>
    <rPh sb="105" eb="109">
      <t>シシャゴニュウ</t>
    </rPh>
    <rPh sb="116" eb="118">
      <t>ゴウケイ</t>
    </rPh>
    <rPh sb="127" eb="129">
      <t>バアイ</t>
    </rPh>
    <phoneticPr fontId="4"/>
  </si>
  <si>
    <t>第２２表　民間における家族手当の支給状況</t>
    <rPh sb="0" eb="1">
      <t>ダイ</t>
    </rPh>
    <rPh sb="3" eb="4">
      <t>ヒョウ</t>
    </rPh>
    <rPh sb="5" eb="7">
      <t>ミンカン</t>
    </rPh>
    <rPh sb="11" eb="13">
      <t>カゾク</t>
    </rPh>
    <rPh sb="13" eb="15">
      <t>テアテ</t>
    </rPh>
    <rPh sb="16" eb="18">
      <t>シキュウ</t>
    </rPh>
    <rPh sb="18" eb="20">
      <t>ジョウキョウ</t>
    </rPh>
    <phoneticPr fontId="21"/>
  </si>
  <si>
    <t>（令和３年職種別民間給与実態調査）</t>
    <rPh sb="1" eb="3">
      <t>レイワ</t>
    </rPh>
    <phoneticPr fontId="21"/>
  </si>
  <si>
    <t>支給の有無</t>
    <rPh sb="0" eb="2">
      <t>シキュウ</t>
    </rPh>
    <rPh sb="3" eb="5">
      <t>ウム</t>
    </rPh>
    <phoneticPr fontId="21"/>
  </si>
  <si>
    <t>事業所割合</t>
    <rPh sb="0" eb="3">
      <t>ジギョウショ</t>
    </rPh>
    <rPh sb="3" eb="5">
      <t>ワリアイ</t>
    </rPh>
    <phoneticPr fontId="21"/>
  </si>
  <si>
    <t>家族手当制度がある</t>
    <rPh sb="0" eb="2">
      <t>カゾク</t>
    </rPh>
    <rPh sb="2" eb="4">
      <t>テア</t>
    </rPh>
    <rPh sb="4" eb="6">
      <t>セイド</t>
    </rPh>
    <phoneticPr fontId="21"/>
  </si>
  <si>
    <t>配偶者に家族手当を支給する</t>
    <rPh sb="0" eb="3">
      <t>ハイグウシャ</t>
    </rPh>
    <rPh sb="4" eb="6">
      <t>カゾク</t>
    </rPh>
    <rPh sb="6" eb="8">
      <t>テアテ</t>
    </rPh>
    <rPh sb="9" eb="11">
      <t>シキュウ</t>
    </rPh>
    <phoneticPr fontId="21"/>
  </si>
  <si>
    <t>家族手当制度がない</t>
    <rPh sb="0" eb="2">
      <t>カゾク</t>
    </rPh>
    <rPh sb="2" eb="4">
      <t>テア</t>
    </rPh>
    <rPh sb="4" eb="6">
      <t>セイド</t>
    </rPh>
    <phoneticPr fontId="21"/>
  </si>
  <si>
    <t>扶養家族の
構成別
支給月額</t>
    <rPh sb="0" eb="2">
      <t>フヨウ</t>
    </rPh>
    <rPh sb="2" eb="4">
      <t>カゾク</t>
    </rPh>
    <rPh sb="6" eb="8">
      <t>コウセイ</t>
    </rPh>
    <rPh sb="8" eb="9">
      <t>ベツ</t>
    </rPh>
    <rPh sb="10" eb="12">
      <t>シキュウ</t>
    </rPh>
    <rPh sb="12" eb="14">
      <t>ゲツガク</t>
    </rPh>
    <phoneticPr fontId="21"/>
  </si>
  <si>
    <t>配偶者</t>
    <rPh sb="0" eb="3">
      <t>ハイグウシャ</t>
    </rPh>
    <phoneticPr fontId="21"/>
  </si>
  <si>
    <t>配偶者と子１人</t>
    <rPh sb="0" eb="3">
      <t>ハイグウシャ</t>
    </rPh>
    <rPh sb="4" eb="5">
      <t>コ</t>
    </rPh>
    <rPh sb="6" eb="7">
      <t>ニン</t>
    </rPh>
    <phoneticPr fontId="21"/>
  </si>
  <si>
    <t>配偶者と子２人</t>
    <rPh sb="0" eb="3">
      <t>ハイグウシャ</t>
    </rPh>
    <rPh sb="4" eb="5">
      <t>コ</t>
    </rPh>
    <rPh sb="6" eb="7">
      <t>ニン</t>
    </rPh>
    <phoneticPr fontId="21"/>
  </si>
  <si>
    <t>（注）１　 (   )内は、家族手当制度がある事業所を100とした割合である。</t>
    <rPh sb="11" eb="12">
      <t>ナイ</t>
    </rPh>
    <rPh sb="14" eb="16">
      <t>カゾク</t>
    </rPh>
    <rPh sb="16" eb="18">
      <t>テアテ</t>
    </rPh>
    <rPh sb="18" eb="20">
      <t>セイド</t>
    </rPh>
    <rPh sb="23" eb="26">
      <t>ジギョウショ</t>
    </rPh>
    <rPh sb="33" eb="35">
      <t>ワリアイ</t>
    </rPh>
    <phoneticPr fontId="4"/>
  </si>
  <si>
    <t>　　　２　 支給月額は、配偶者に家族手当を支給し、その支給につき配偶者の収入による制限がある</t>
    <phoneticPr fontId="21"/>
  </si>
  <si>
    <t xml:space="preserve">         事業所について算出した。</t>
    <phoneticPr fontId="21"/>
  </si>
  <si>
    <t>第２３表　民間における在宅勤務手当の支給状況</t>
    <rPh sb="5" eb="7">
      <t>ミンカン</t>
    </rPh>
    <rPh sb="11" eb="13">
      <t>ザイタク</t>
    </rPh>
    <rPh sb="13" eb="15">
      <t>キンム</t>
    </rPh>
    <rPh sb="15" eb="17">
      <t>テアテ</t>
    </rPh>
    <rPh sb="18" eb="20">
      <t>シキュウ</t>
    </rPh>
    <rPh sb="20" eb="22">
      <t>ジョウキョウ</t>
    </rPh>
    <phoneticPr fontId="4"/>
  </si>
  <si>
    <t>その１　在宅勤務の実施状況及び在宅勤務手当の支給状況</t>
    <rPh sb="4" eb="6">
      <t>ザイタク</t>
    </rPh>
    <rPh sb="6" eb="8">
      <t>キンム</t>
    </rPh>
    <rPh sb="9" eb="11">
      <t>ジッシ</t>
    </rPh>
    <rPh sb="11" eb="13">
      <t>ジョウキョウ</t>
    </rPh>
    <rPh sb="13" eb="14">
      <t>オヨ</t>
    </rPh>
    <rPh sb="15" eb="17">
      <t>ザイタク</t>
    </rPh>
    <rPh sb="17" eb="19">
      <t>キンム</t>
    </rPh>
    <rPh sb="19" eb="21">
      <t>テアテ</t>
    </rPh>
    <rPh sb="22" eb="24">
      <t>シキュウ</t>
    </rPh>
    <rPh sb="24" eb="26">
      <t>ジョウキョウ</t>
    </rPh>
    <phoneticPr fontId="4"/>
  </si>
  <si>
    <t>在宅勤務を
実施している</t>
    <rPh sb="0" eb="2">
      <t>ザイタク</t>
    </rPh>
    <rPh sb="2" eb="4">
      <t>キンム</t>
    </rPh>
    <rPh sb="6" eb="8">
      <t>ジッシ</t>
    </rPh>
    <phoneticPr fontId="4"/>
  </si>
  <si>
    <t>在宅勤務を
実施していない</t>
    <rPh sb="0" eb="2">
      <t>ザイタク</t>
    </rPh>
    <rPh sb="2" eb="4">
      <t>キンム</t>
    </rPh>
    <rPh sb="6" eb="8">
      <t>ジッシ</t>
    </rPh>
    <phoneticPr fontId="4"/>
  </si>
  <si>
    <t>在宅勤務手当を
支給する</t>
    <rPh sb="0" eb="2">
      <t>ザイタク</t>
    </rPh>
    <rPh sb="2" eb="4">
      <t>キンム</t>
    </rPh>
    <rPh sb="4" eb="6">
      <t>テアテ</t>
    </rPh>
    <rPh sb="8" eb="10">
      <t>シキュウ</t>
    </rPh>
    <phoneticPr fontId="4"/>
  </si>
  <si>
    <t>在宅勤務手当を
支給しない</t>
    <rPh sb="0" eb="2">
      <t>ザイタク</t>
    </rPh>
    <rPh sb="2" eb="4">
      <t>キンム</t>
    </rPh>
    <rPh sb="4" eb="6">
      <t>テアテ</t>
    </rPh>
    <rPh sb="8" eb="10">
      <t>シキュウ</t>
    </rPh>
    <phoneticPr fontId="4"/>
  </si>
  <si>
    <t>（注）　（　　）内は在宅勤務を実施している事業所を100とした割合である。</t>
    <rPh sb="15" eb="17">
      <t>ジッシ</t>
    </rPh>
    <phoneticPr fontId="4"/>
  </si>
  <si>
    <t>その２　在宅勤務手当の支給の検討状況</t>
    <rPh sb="4" eb="6">
      <t>ザイタク</t>
    </rPh>
    <rPh sb="6" eb="8">
      <t>キンム</t>
    </rPh>
    <rPh sb="8" eb="10">
      <t>テアテ</t>
    </rPh>
    <rPh sb="11" eb="13">
      <t>シキュウ</t>
    </rPh>
    <rPh sb="14" eb="16">
      <t>ケントウ</t>
    </rPh>
    <rPh sb="16" eb="18">
      <t>ジョウキョウ</t>
    </rPh>
    <phoneticPr fontId="4"/>
  </si>
  <si>
    <t>検討している</t>
    <rPh sb="0" eb="2">
      <t>ケントウ</t>
    </rPh>
    <phoneticPr fontId="4"/>
  </si>
  <si>
    <t>検討していない</t>
    <rPh sb="0" eb="2">
      <t>ケントウ</t>
    </rPh>
    <phoneticPr fontId="4"/>
  </si>
  <si>
    <t>（注）　在宅勤務を実施している事業所のうち在宅勤務手当を支給しない事業所を100とした割合である。</t>
    <rPh sb="4" eb="6">
      <t>ザイタク</t>
    </rPh>
    <rPh sb="6" eb="8">
      <t>キンム</t>
    </rPh>
    <rPh sb="9" eb="11">
      <t>ジッシ</t>
    </rPh>
    <rPh sb="15" eb="18">
      <t>ジギョウショ</t>
    </rPh>
    <rPh sb="25" eb="27">
      <t>テアテ</t>
    </rPh>
    <rPh sb="28" eb="30">
      <t>シキュウ</t>
    </rPh>
    <phoneticPr fontId="4"/>
  </si>
  <si>
    <t>第２４表　民間における冬季賞与の考課査定分の配分状況</t>
    <rPh sb="0" eb="1">
      <t>ダイ</t>
    </rPh>
    <rPh sb="3" eb="4">
      <t>ヒョウ</t>
    </rPh>
    <rPh sb="5" eb="7">
      <t>ミンカン</t>
    </rPh>
    <rPh sb="11" eb="13">
      <t>トウキ</t>
    </rPh>
    <rPh sb="13" eb="15">
      <t>ショウヨ</t>
    </rPh>
    <rPh sb="16" eb="18">
      <t>コウカ</t>
    </rPh>
    <rPh sb="18" eb="20">
      <t>サテイ</t>
    </rPh>
    <rPh sb="20" eb="21">
      <t>ブン</t>
    </rPh>
    <rPh sb="22" eb="24">
      <t>ハイブン</t>
    </rPh>
    <rPh sb="24" eb="26">
      <t>ジョウキョウ</t>
    </rPh>
    <phoneticPr fontId="23"/>
  </si>
  <si>
    <t>（令和３年職種別民間給与実態調査）</t>
    <phoneticPr fontId="21"/>
  </si>
  <si>
    <t>項　目　</t>
    <rPh sb="0" eb="3">
      <t>コウモク</t>
    </rPh>
    <phoneticPr fontId="23"/>
  </si>
  <si>
    <t>係　　員</t>
    <rPh sb="0" eb="1">
      <t>カカリ</t>
    </rPh>
    <rPh sb="3" eb="4">
      <t>イン</t>
    </rPh>
    <phoneticPr fontId="23"/>
  </si>
  <si>
    <t>課　長　級</t>
    <rPh sb="0" eb="1">
      <t>カ</t>
    </rPh>
    <rPh sb="2" eb="3">
      <t>チョウ</t>
    </rPh>
    <rPh sb="4" eb="5">
      <t>キュウ</t>
    </rPh>
    <phoneticPr fontId="23"/>
  </si>
  <si>
    <t>部　長　級　（ 非 役 員 ）</t>
    <rPh sb="0" eb="1">
      <t>ブ</t>
    </rPh>
    <rPh sb="2" eb="3">
      <t>チョウ</t>
    </rPh>
    <rPh sb="4" eb="5">
      <t>キュウ</t>
    </rPh>
    <rPh sb="8" eb="9">
      <t>ヒ</t>
    </rPh>
    <rPh sb="10" eb="11">
      <t>ヤク</t>
    </rPh>
    <rPh sb="12" eb="13">
      <t>イン</t>
    </rPh>
    <phoneticPr fontId="23"/>
  </si>
  <si>
    <t>　企業規模</t>
    <rPh sb="1" eb="3">
      <t>キギョウ</t>
    </rPh>
    <rPh sb="3" eb="5">
      <t>キボ</t>
    </rPh>
    <phoneticPr fontId="23"/>
  </si>
  <si>
    <t>一定率(額)分</t>
    <phoneticPr fontId="23"/>
  </si>
  <si>
    <t>考課査定分</t>
    <phoneticPr fontId="23"/>
  </si>
  <si>
    <t>％</t>
    <phoneticPr fontId="23"/>
  </si>
  <si>
    <t>規　模　計</t>
    <rPh sb="0" eb="5">
      <t>キボケイ</t>
    </rPh>
    <phoneticPr fontId="23"/>
  </si>
  <si>
    <t>500人以上</t>
    <rPh sb="3" eb="6">
      <t>ニンイジョウ</t>
    </rPh>
    <phoneticPr fontId="23"/>
  </si>
  <si>
    <t>100人以上500人未満</t>
    <phoneticPr fontId="23"/>
  </si>
  <si>
    <t>50人以上100人未満</t>
    <rPh sb="2" eb="3">
      <t>ニン</t>
    </rPh>
    <rPh sb="3" eb="5">
      <t>イジョウ</t>
    </rPh>
    <rPh sb="8" eb="11">
      <t>ニンミマン</t>
    </rPh>
    <phoneticPr fontId="23"/>
  </si>
  <si>
    <t>第２５表　民間における定年制の状況</t>
    <rPh sb="0" eb="1">
      <t>ダイ</t>
    </rPh>
    <rPh sb="3" eb="4">
      <t>ヒョウ</t>
    </rPh>
    <rPh sb="5" eb="7">
      <t>ミンカン</t>
    </rPh>
    <rPh sb="11" eb="13">
      <t>テイネン</t>
    </rPh>
    <rPh sb="13" eb="14">
      <t>セイ</t>
    </rPh>
    <rPh sb="15" eb="17">
      <t>ジョウキョウ</t>
    </rPh>
    <phoneticPr fontId="4"/>
  </si>
  <si>
    <t>（令和３年職種別民間給与実態調査）</t>
    <rPh sb="1" eb="3">
      <t>レイワ</t>
    </rPh>
    <rPh sb="4" eb="5">
      <t>ネン</t>
    </rPh>
    <phoneticPr fontId="21"/>
  </si>
  <si>
    <t>定年制あり</t>
    <rPh sb="0" eb="2">
      <t>テイネン</t>
    </rPh>
    <rPh sb="2" eb="3">
      <t>セイ</t>
    </rPh>
    <phoneticPr fontId="4"/>
  </si>
  <si>
    <t>定年制なし</t>
    <rPh sb="0" eb="2">
      <t>テイネン</t>
    </rPh>
    <rPh sb="2" eb="3">
      <t>セイ</t>
    </rPh>
    <phoneticPr fontId="4"/>
  </si>
  <si>
    <t>定　年　年　齢</t>
    <rPh sb="0" eb="1">
      <t>サダム</t>
    </rPh>
    <rPh sb="2" eb="3">
      <t>トシ</t>
    </rPh>
    <rPh sb="4" eb="5">
      <t>トシ</t>
    </rPh>
    <rPh sb="6" eb="7">
      <t>トシ</t>
    </rPh>
    <phoneticPr fontId="26"/>
  </si>
  <si>
    <t>60歳</t>
    <rPh sb="2" eb="3">
      <t>サイ</t>
    </rPh>
    <phoneticPr fontId="4"/>
  </si>
  <si>
    <t>61歳以上</t>
    <rPh sb="2" eb="3">
      <t>サイ</t>
    </rPh>
    <rPh sb="3" eb="5">
      <t>イジョウ</t>
    </rPh>
    <phoneticPr fontId="4"/>
  </si>
  <si>
    <t>％</t>
    <phoneticPr fontId="26"/>
  </si>
  <si>
    <t>（注）１</t>
    <rPh sb="1" eb="2">
      <t>チュウ</t>
    </rPh>
    <phoneticPr fontId="4"/>
  </si>
  <si>
    <t>定年制の有無を回答した事業所を100とした割合である。</t>
    <phoneticPr fontId="21"/>
  </si>
  <si>
    <t>　　　２</t>
  </si>
  <si>
    <t>小数点以下第２位を四捨五入しているため、内訳の合計は計と一致しない。</t>
    <phoneticPr fontId="21"/>
  </si>
  <si>
    <t>第２６表　定年年齢を60歳から引き上げた事業所における一定年齢到達を理由とした給与減額
　　　　の状況</t>
    <rPh sb="0" eb="1">
      <t>ダイ</t>
    </rPh>
    <rPh sb="3" eb="4">
      <t>ヒョウ</t>
    </rPh>
    <phoneticPr fontId="4"/>
  </si>
  <si>
    <t>　　　　　　　　 項　目
　区　分</t>
    <rPh sb="9" eb="10">
      <t>コウ</t>
    </rPh>
    <rPh sb="11" eb="12">
      <t>メ</t>
    </rPh>
    <rPh sb="14" eb="15">
      <t>ク</t>
    </rPh>
    <rPh sb="16" eb="17">
      <t>ブン</t>
    </rPh>
    <phoneticPr fontId="26"/>
  </si>
  <si>
    <t>給与減額あり</t>
    <rPh sb="0" eb="2">
      <t>キュウヨ</t>
    </rPh>
    <rPh sb="2" eb="4">
      <t>ゲンガク</t>
    </rPh>
    <phoneticPr fontId="26"/>
  </si>
  <si>
    <t>給与減額なし</t>
    <rPh sb="0" eb="2">
      <t>キュウヨ</t>
    </rPh>
    <rPh sb="2" eb="4">
      <t>ゲンガク</t>
    </rPh>
    <phoneticPr fontId="26"/>
  </si>
  <si>
    <t>60歳で減額</t>
    <rPh sb="2" eb="3">
      <t>サイ</t>
    </rPh>
    <rPh sb="4" eb="6">
      <t>ゲンガク</t>
    </rPh>
    <phoneticPr fontId="26"/>
  </si>
  <si>
    <t>課長級</t>
    <rPh sb="0" eb="1">
      <t>カ</t>
    </rPh>
    <rPh sb="1" eb="2">
      <t>チョウ</t>
    </rPh>
    <rPh sb="2" eb="3">
      <t>キュウ</t>
    </rPh>
    <phoneticPr fontId="4"/>
  </si>
  <si>
    <t>非管理職</t>
    <rPh sb="0" eb="1">
      <t>ヒ</t>
    </rPh>
    <rPh sb="1" eb="3">
      <t>カンリ</t>
    </rPh>
    <rPh sb="3" eb="4">
      <t>ショク</t>
    </rPh>
    <phoneticPr fontId="26"/>
  </si>
  <si>
    <t>　「定年年齢を60歳から引き上げた事業所」には、定年制を廃止した事業所を含む（第27表において同じ。）。</t>
    <rPh sb="9" eb="10">
      <t>サイ</t>
    </rPh>
    <rPh sb="12" eb="13">
      <t>ヒ</t>
    </rPh>
    <rPh sb="14" eb="15">
      <t>ア</t>
    </rPh>
    <rPh sb="24" eb="27">
      <t>テイネンセイ</t>
    </rPh>
    <rPh sb="28" eb="30">
      <t>ハイシ</t>
    </rPh>
    <rPh sb="32" eb="35">
      <t>ジギョウショ</t>
    </rPh>
    <rPh sb="36" eb="37">
      <t>フク</t>
    </rPh>
    <rPh sb="39" eb="40">
      <t>ダイ</t>
    </rPh>
    <rPh sb="42" eb="43">
      <t>オモテ</t>
    </rPh>
    <rPh sb="47" eb="48">
      <t>オナ</t>
    </rPh>
    <phoneticPr fontId="21"/>
  </si>
  <si>
    <t>　　　２</t>
    <phoneticPr fontId="21"/>
  </si>
  <si>
    <t>　一定年齢到達時に常勤従業員の給与を減額する仕組みの有無を回答した事業所を100とした割合である。</t>
    <rPh sb="1" eb="3">
      <t>イッテイ</t>
    </rPh>
    <rPh sb="3" eb="5">
      <t>ネンレイ</t>
    </rPh>
    <rPh sb="5" eb="7">
      <t>トウタツ</t>
    </rPh>
    <rPh sb="7" eb="8">
      <t>ジ</t>
    </rPh>
    <rPh sb="9" eb="11">
      <t>ジョウキン</t>
    </rPh>
    <rPh sb="11" eb="14">
      <t>ジュウギョウイン</t>
    </rPh>
    <rPh sb="15" eb="17">
      <t>キュウヨ</t>
    </rPh>
    <rPh sb="18" eb="20">
      <t>ゲンガク</t>
    </rPh>
    <rPh sb="22" eb="24">
      <t>シク</t>
    </rPh>
    <rPh sb="26" eb="28">
      <t>ウム</t>
    </rPh>
    <rPh sb="29" eb="31">
      <t>カイトウ</t>
    </rPh>
    <rPh sb="33" eb="36">
      <t>ジギョウショ</t>
    </rPh>
    <rPh sb="43" eb="45">
      <t>ワリアイ</t>
    </rPh>
    <phoneticPr fontId="21"/>
  </si>
  <si>
    <t>第２７表　定年年齢を60歳から引き上げた事業所のうち、60歳で給与を減額している事業所に
　　　　おける60歳を超える従業員の年間給与水準</t>
    <rPh sb="0" eb="1">
      <t>ダイ</t>
    </rPh>
    <rPh sb="3" eb="4">
      <t>ヒョウ</t>
    </rPh>
    <phoneticPr fontId="4"/>
  </si>
  <si>
    <t>課　長　級</t>
    <rPh sb="0" eb="1">
      <t>カ</t>
    </rPh>
    <rPh sb="2" eb="3">
      <t>チョウ</t>
    </rPh>
    <rPh sb="4" eb="5">
      <t>キュウ</t>
    </rPh>
    <phoneticPr fontId="4"/>
  </si>
  <si>
    <t>非　管　理　職</t>
    <rPh sb="0" eb="1">
      <t>ヒ</t>
    </rPh>
    <rPh sb="2" eb="3">
      <t>カン</t>
    </rPh>
    <rPh sb="4" eb="5">
      <t>リ</t>
    </rPh>
    <rPh sb="6" eb="7">
      <t>ショク</t>
    </rPh>
    <phoneticPr fontId="4"/>
  </si>
  <si>
    <t>（注）</t>
    <rPh sb="1" eb="2">
      <t>チュウ</t>
    </rPh>
    <phoneticPr fontId="4"/>
  </si>
  <si>
    <t>　標準的な常勤従業員が60歳になる前に受けていた年間給与水準を100とした場合に60歳を超えて受ける年間給与水準の割合である。</t>
    <rPh sb="1" eb="3">
      <t>ヒョウジュン</t>
    </rPh>
    <rPh sb="47" eb="48">
      <t>ウ</t>
    </rPh>
    <rPh sb="57" eb="59">
      <t>ワリアイ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</si>
</sst>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_ "/>
    <numFmt numFmtId="177" formatCode="#,##0.0_ ;[Red]\-#,##0.0\ "/>
    <numFmt numFmtId="178" formatCode="#,##0_);[Red]\(#,##0\)"/>
    <numFmt numFmtId="179" formatCode="#,##0.0_);[Red]\(#,##0.0\)"/>
    <numFmt numFmtId="180" formatCode="#,##0_ ;[Red]\-#,##0\ "/>
    <numFmt numFmtId="181" formatCode="0.0_ "/>
    <numFmt numFmtId="182" formatCode="0.0_);[Red]\(0.0\)"/>
    <numFmt numFmtId="183" formatCode="\(0.0\)"/>
    <numFmt numFmtId="184" formatCode="##.#&quot;％&quot;"/>
    <numFmt numFmtId="185" formatCode="\(##.#&quot;％&quot;\)"/>
    <numFmt numFmtId="186" formatCode="0.0%"/>
    <numFmt numFmtId="187" formatCode="#,###&quot;円&quot;"/>
    <numFmt numFmtId="188" formatCode="\(0.0&quot;％&quot;\)"/>
    <numFmt numFmtId="189" formatCode="0.0&quot;％&quot;"/>
    <numFmt numFmtId="190" formatCode="0.0_);\(0.0\)"/>
    <numFmt numFmtId="191" formatCode="0.0"/>
  </numFmts>
  <fonts count="29"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b/>
      <sz val="10"/>
      <name val="ＭＳ 明朝"/>
      <family val="1"/>
      <charset val="128"/>
    </font>
    <font>
      <sz val="11"/>
      <color indexed="8"/>
      <name val="ＭＳ Ｐゴシック"/>
      <family val="3"/>
      <charset val="128"/>
    </font>
    <font>
      <sz val="8"/>
      <name val="ＭＳ 明朝"/>
      <family val="1"/>
      <charset val="128"/>
    </font>
    <font>
      <sz val="10"/>
      <name val="ＭＳ Ｐゴシック"/>
      <family val="3"/>
      <charset val="128"/>
    </font>
    <font>
      <sz val="9.5"/>
      <name val="ＭＳ 明朝"/>
      <family val="1"/>
      <charset val="128"/>
    </font>
    <font>
      <sz val="9"/>
      <name val="ＭＳ 明朝"/>
      <family val="1"/>
      <charset val="128"/>
    </font>
    <font>
      <sz val="11"/>
      <name val="ＭＳ 明朝"/>
      <family val="1"/>
      <charset val="128"/>
    </font>
    <font>
      <sz val="10"/>
      <color indexed="10"/>
      <name val="ＭＳ 明朝"/>
      <family val="1"/>
      <charset val="128"/>
    </font>
    <font>
      <sz val="13"/>
      <name val="ＭＳ 明朝"/>
      <family val="1"/>
      <charset val="128"/>
    </font>
    <font>
      <sz val="14"/>
      <name val="ＭＳ 明朝"/>
      <family val="1"/>
      <charset val="128"/>
    </font>
    <font>
      <sz val="11"/>
      <name val="ＭＳ Ｐゴシック"/>
      <family val="3"/>
      <charset val="128"/>
    </font>
    <font>
      <sz val="11"/>
      <color theme="1"/>
      <name val="ＭＳ 明朝"/>
      <family val="1"/>
      <charset val="128"/>
    </font>
    <font>
      <sz val="9"/>
      <color theme="1"/>
      <name val="ＭＳ 明朝"/>
      <family val="1"/>
      <charset val="128"/>
    </font>
    <font>
      <sz val="10.5"/>
      <name val="ＭＳ 明朝"/>
      <family val="1"/>
      <charset val="128"/>
    </font>
    <font>
      <sz val="9"/>
      <name val="ＭＳ Ｐゴシック"/>
      <family val="3"/>
      <charset val="128"/>
    </font>
    <font>
      <sz val="6"/>
      <name val="ＭＳ Ｐゴシック"/>
      <family val="2"/>
      <charset val="128"/>
      <scheme val="minor"/>
    </font>
    <font>
      <sz val="8.5"/>
      <name val="ＭＳ 明朝"/>
      <family val="1"/>
      <charset val="128"/>
    </font>
    <font>
      <sz val="6"/>
      <name val="ＭＳ Ｐ明朝"/>
      <family val="1"/>
      <charset val="128"/>
    </font>
    <font>
      <sz val="11"/>
      <name val="ＭＳ Ｐ明朝"/>
      <family val="1"/>
      <charset val="128"/>
    </font>
    <font>
      <sz val="10"/>
      <name val="ＭＳ Ｐゴシック"/>
      <family val="3"/>
      <charset val="128"/>
      <scheme val="minor"/>
    </font>
    <font>
      <sz val="6"/>
      <name val="ＭＳ Ｐゴシック"/>
      <family val="3"/>
      <charset val="128"/>
      <scheme val="minor"/>
    </font>
    <font>
      <sz val="11"/>
      <color theme="1"/>
      <name val="ＭＳ Ｐゴシック"/>
      <family val="2"/>
      <scheme val="minor"/>
    </font>
    <font>
      <sz val="10"/>
      <color theme="1"/>
      <name val="ＭＳ 明朝"/>
      <family val="1"/>
      <charset val="128"/>
    </font>
  </fonts>
  <fills count="3">
    <fill>
      <patternFill patternType="none"/>
    </fill>
    <fill>
      <patternFill patternType="gray125"/>
    </fill>
    <fill>
      <patternFill patternType="solid">
        <fgColor indexed="65"/>
        <bgColor indexed="64"/>
      </patternFill>
    </fill>
  </fills>
  <borders count="80">
    <border>
      <left/>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style="thin">
        <color indexed="8"/>
      </bottom>
      <diagonal/>
    </border>
    <border>
      <left style="double">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right style="thin">
        <color indexed="8"/>
      </right>
      <top/>
      <bottom/>
      <diagonal/>
    </border>
    <border>
      <left style="double">
        <color indexed="8"/>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8"/>
      </right>
      <top/>
      <bottom style="thin">
        <color indexed="8"/>
      </bottom>
      <diagonal/>
    </border>
    <border>
      <left style="double">
        <color indexed="64"/>
      </left>
      <right style="thin">
        <color indexed="64"/>
      </right>
      <top/>
      <bottom style="thin">
        <color indexed="64"/>
      </bottom>
      <diagonal/>
    </border>
    <border>
      <left style="double">
        <color indexed="8"/>
      </left>
      <right/>
      <top style="thin">
        <color indexed="64"/>
      </top>
      <bottom/>
      <diagonal/>
    </border>
    <border>
      <left style="thin">
        <color indexed="8"/>
      </left>
      <right style="thin">
        <color indexed="8"/>
      </right>
      <top style="thin">
        <color indexed="64"/>
      </top>
      <bottom/>
      <diagonal/>
    </border>
    <border>
      <left style="double">
        <color indexed="8"/>
      </left>
      <right/>
      <top/>
      <bottom/>
      <diagonal/>
    </border>
    <border>
      <left style="double">
        <color indexed="8"/>
      </left>
      <right/>
      <top/>
      <bottom style="thin">
        <color indexed="8"/>
      </bottom>
      <diagonal/>
    </border>
    <border>
      <left/>
      <right style="thin">
        <color indexed="64"/>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thin">
        <color auto="1"/>
      </top>
      <bottom style="thin">
        <color rgb="FFFF0000"/>
      </bottom>
      <diagonal/>
    </border>
    <border>
      <left style="thin">
        <color auto="1"/>
      </left>
      <right style="thin">
        <color auto="1"/>
      </right>
      <top style="thin">
        <color rgb="FFFF0000"/>
      </top>
      <bottom style="thin">
        <color auto="1"/>
      </bottom>
      <diagonal/>
    </border>
    <border>
      <left style="thin">
        <color auto="1"/>
      </left>
      <right style="thin">
        <color auto="1"/>
      </right>
      <top/>
      <bottom style="thin">
        <color rgb="FFFF0000"/>
      </bottom>
      <diagonal/>
    </border>
    <border>
      <left style="thin">
        <color auto="1"/>
      </left>
      <right style="thin">
        <color auto="1"/>
      </right>
      <top style="thin">
        <color rgb="FFFF0000"/>
      </top>
      <bottom/>
      <diagonal/>
    </border>
    <border>
      <left style="thin">
        <color auto="1"/>
      </left>
      <right style="thin">
        <color auto="1"/>
      </right>
      <top style="thin">
        <color rgb="FFFF0000"/>
      </top>
      <bottom style="double">
        <color auto="1"/>
      </bottom>
      <diagonal/>
    </border>
    <border>
      <left style="thin">
        <color auto="1"/>
      </left>
      <right style="thin">
        <color auto="1"/>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diagonalDown="1">
      <left style="thin">
        <color indexed="64"/>
      </left>
      <right/>
      <top style="thin">
        <color indexed="64"/>
      </top>
      <bottom/>
      <diagonal style="thin">
        <color auto="1"/>
      </diagonal>
    </border>
    <border diagonalDown="1">
      <left/>
      <right/>
      <top style="thin">
        <color indexed="64"/>
      </top>
      <bottom/>
      <diagonal style="thin">
        <color auto="1"/>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s>
  <cellStyleXfs count="11">
    <xf numFmtId="0" fontId="0" fillId="0" borderId="0"/>
    <xf numFmtId="0" fontId="7" fillId="0" borderId="0"/>
    <xf numFmtId="0" fontId="2" fillId="0" borderId="0"/>
    <xf numFmtId="0" fontId="7" fillId="0" borderId="0"/>
    <xf numFmtId="38" fontId="16" fillId="0" borderId="0" applyFont="0" applyFill="0" applyBorder="0" applyAlignment="0" applyProtection="0"/>
    <xf numFmtId="0" fontId="1" fillId="0" borderId="0">
      <alignment vertical="center"/>
    </xf>
    <xf numFmtId="0" fontId="24" fillId="0" borderId="0"/>
    <xf numFmtId="0" fontId="9" fillId="0" borderId="0">
      <alignment vertical="center"/>
    </xf>
    <xf numFmtId="0" fontId="16" fillId="0" borderId="0"/>
    <xf numFmtId="9" fontId="27" fillId="0" borderId="0" applyFont="0" applyFill="0" applyBorder="0" applyAlignment="0" applyProtection="0">
      <alignment vertical="center"/>
    </xf>
    <xf numFmtId="0" fontId="27" fillId="0" borderId="0"/>
  </cellStyleXfs>
  <cellXfs count="632">
    <xf numFmtId="0" fontId="0" fillId="0" borderId="0" xfId="0"/>
    <xf numFmtId="0" fontId="3" fillId="0" borderId="0" xfId="0" applyFont="1" applyFill="1" applyAlignment="1">
      <alignment vertical="center"/>
    </xf>
    <xf numFmtId="176" fontId="5" fillId="0" borderId="0" xfId="0" applyNumberFormat="1" applyFont="1" applyFill="1" applyAlignment="1">
      <alignment vertical="center"/>
    </xf>
    <xf numFmtId="0" fontId="3" fillId="0" borderId="0" xfId="0" applyFont="1" applyFill="1" applyBorder="1" applyAlignment="1">
      <alignment vertical="center"/>
    </xf>
    <xf numFmtId="0" fontId="6" fillId="0" borderId="0" xfId="0" applyFont="1" applyFill="1" applyAlignment="1">
      <alignment vertical="center"/>
    </xf>
    <xf numFmtId="176" fontId="3" fillId="0" borderId="0" xfId="3" applyNumberFormat="1" applyFont="1" applyFill="1" applyBorder="1" applyAlignment="1">
      <alignment horizontal="center" vertical="center" wrapText="1"/>
    </xf>
    <xf numFmtId="0" fontId="8" fillId="0" borderId="0" xfId="0" applyFont="1" applyFill="1" applyAlignment="1">
      <alignment horizontal="right" vertical="center"/>
    </xf>
    <xf numFmtId="0" fontId="3" fillId="0" borderId="1" xfId="0" applyFont="1" applyFill="1" applyBorder="1" applyAlignment="1">
      <alignment vertical="center"/>
    </xf>
    <xf numFmtId="176" fontId="3" fillId="0" borderId="1" xfId="3" applyNumberFormat="1" applyFont="1" applyFill="1" applyBorder="1" applyAlignment="1">
      <alignment horizontal="center" vertical="center"/>
    </xf>
    <xf numFmtId="176" fontId="3" fillId="0" borderId="0" xfId="3" applyNumberFormat="1"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176" fontId="3" fillId="0" borderId="3" xfId="3" applyNumberFormat="1" applyFont="1" applyFill="1" applyBorder="1" applyAlignment="1">
      <alignment horizontal="right" vertical="center"/>
    </xf>
    <xf numFmtId="176" fontId="3" fillId="0" borderId="4" xfId="3" applyNumberFormat="1" applyFont="1" applyFill="1" applyBorder="1" applyAlignment="1">
      <alignment horizontal="right" vertical="center"/>
    </xf>
    <xf numFmtId="0" fontId="3" fillId="0" borderId="5" xfId="0" applyFont="1" applyFill="1" applyBorder="1" applyAlignment="1">
      <alignment vertical="center"/>
    </xf>
    <xf numFmtId="176" fontId="3" fillId="0" borderId="1" xfId="3" applyNumberFormat="1" applyFont="1" applyFill="1" applyBorder="1" applyAlignment="1">
      <alignment vertical="center"/>
    </xf>
    <xf numFmtId="176" fontId="3" fillId="0" borderId="6" xfId="3" applyNumberFormat="1"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176" fontId="8" fillId="0" borderId="3" xfId="3" applyNumberFormat="1" applyFont="1" applyFill="1" applyBorder="1" applyAlignment="1">
      <alignment vertical="center"/>
    </xf>
    <xf numFmtId="176" fontId="8" fillId="0" borderId="4" xfId="3" applyNumberFormat="1" applyFont="1" applyFill="1" applyBorder="1" applyAlignment="1">
      <alignment vertical="center"/>
    </xf>
    <xf numFmtId="176" fontId="8" fillId="0" borderId="2" xfId="3" applyNumberFormat="1" applyFont="1" applyFill="1" applyBorder="1" applyAlignment="1">
      <alignment horizontal="right" vertical="center"/>
    </xf>
    <xf numFmtId="176" fontId="8" fillId="0" borderId="7" xfId="3" applyNumberFormat="1" applyFont="1" applyFill="1" applyBorder="1" applyAlignment="1">
      <alignment horizontal="right" vertical="center"/>
    </xf>
    <xf numFmtId="176" fontId="8" fillId="0" borderId="8" xfId="3" applyNumberFormat="1" applyFont="1" applyFill="1" applyBorder="1" applyAlignment="1">
      <alignment horizontal="right" vertical="center"/>
    </xf>
    <xf numFmtId="176" fontId="8" fillId="0" borderId="9" xfId="3" applyNumberFormat="1" applyFont="1" applyFill="1" applyBorder="1" applyAlignment="1">
      <alignment horizontal="right" vertical="center"/>
    </xf>
    <xf numFmtId="176" fontId="8" fillId="0" borderId="10" xfId="3" applyNumberFormat="1" applyFont="1" applyFill="1" applyBorder="1" applyAlignment="1">
      <alignment horizontal="right" vertical="center"/>
    </xf>
    <xf numFmtId="0" fontId="8" fillId="0" borderId="0" xfId="0" applyFont="1" applyFill="1" applyAlignment="1">
      <alignment vertical="center"/>
    </xf>
    <xf numFmtId="0" fontId="3" fillId="0" borderId="11" xfId="0" applyFont="1" applyFill="1" applyBorder="1" applyAlignment="1">
      <alignment vertical="center"/>
    </xf>
    <xf numFmtId="0" fontId="3" fillId="0" borderId="1" xfId="0" applyFont="1" applyBorder="1" applyAlignment="1">
      <alignment horizontal="distributed" vertical="center"/>
    </xf>
    <xf numFmtId="0" fontId="3" fillId="0" borderId="12" xfId="0" applyFont="1" applyBorder="1" applyAlignment="1">
      <alignment horizontal="distributed" vertical="center"/>
    </xf>
    <xf numFmtId="176" fontId="5" fillId="0" borderId="5" xfId="3" applyNumberFormat="1" applyFont="1" applyFill="1" applyBorder="1" applyAlignment="1">
      <alignment vertical="center"/>
    </xf>
    <xf numFmtId="176" fontId="5" fillId="0" borderId="13" xfId="3" applyNumberFormat="1" applyFont="1" applyFill="1" applyBorder="1" applyAlignment="1">
      <alignment vertical="center"/>
    </xf>
    <xf numFmtId="176" fontId="5" fillId="0" borderId="14" xfId="3" applyNumberFormat="1" applyFont="1" applyFill="1" applyBorder="1" applyAlignment="1">
      <alignment vertical="center"/>
    </xf>
    <xf numFmtId="176" fontId="5" fillId="0" borderId="15" xfId="3" applyNumberFormat="1" applyFont="1" applyFill="1" applyBorder="1" applyAlignment="1">
      <alignment vertical="center"/>
    </xf>
    <xf numFmtId="176" fontId="5" fillId="0" borderId="16" xfId="3" applyNumberFormat="1" applyFont="1" applyFill="1" applyBorder="1" applyAlignment="1">
      <alignment vertical="center"/>
    </xf>
    <xf numFmtId="0" fontId="3" fillId="0" borderId="0" xfId="0" applyFont="1" applyBorder="1" applyAlignment="1">
      <alignment horizontal="distributed" vertical="center"/>
    </xf>
    <xf numFmtId="0" fontId="3" fillId="0" borderId="3" xfId="0" applyFont="1" applyBorder="1" applyAlignment="1">
      <alignment horizontal="distributed" vertical="center"/>
    </xf>
    <xf numFmtId="176" fontId="5" fillId="0" borderId="17" xfId="3" applyNumberFormat="1" applyFont="1" applyFill="1" applyBorder="1" applyAlignment="1">
      <alignment vertical="center"/>
    </xf>
    <xf numFmtId="176" fontId="5" fillId="0" borderId="3" xfId="3" applyNumberFormat="1" applyFont="1" applyFill="1" applyBorder="1" applyAlignment="1">
      <alignment vertical="center"/>
    </xf>
    <xf numFmtId="176" fontId="5" fillId="0" borderId="18" xfId="3" applyNumberFormat="1" applyFont="1" applyFill="1" applyBorder="1" applyAlignment="1">
      <alignment vertical="center"/>
    </xf>
    <xf numFmtId="176" fontId="5" fillId="0" borderId="19" xfId="3" applyNumberFormat="1" applyFont="1" applyFill="1" applyBorder="1" applyAlignment="1">
      <alignment vertical="center"/>
    </xf>
    <xf numFmtId="0" fontId="9" fillId="0" borderId="0" xfId="0" applyFont="1" applyBorder="1" applyAlignment="1">
      <alignment horizontal="distributed" vertical="center"/>
    </xf>
    <xf numFmtId="176" fontId="5" fillId="0" borderId="20" xfId="3" applyNumberFormat="1" applyFont="1" applyFill="1" applyBorder="1" applyAlignment="1">
      <alignment vertical="center"/>
    </xf>
    <xf numFmtId="176" fontId="5" fillId="0" borderId="0" xfId="3" applyNumberFormat="1" applyFont="1" applyFill="1" applyBorder="1" applyAlignment="1">
      <alignment vertical="center"/>
    </xf>
    <xf numFmtId="176" fontId="5" fillId="0" borderId="21" xfId="3" applyNumberFormat="1" applyFont="1" applyFill="1" applyBorder="1" applyAlignment="1">
      <alignment vertical="center"/>
    </xf>
    <xf numFmtId="0" fontId="3" fillId="0" borderId="0" xfId="0" applyFont="1" applyBorder="1" applyAlignment="1">
      <alignment vertical="center" wrapText="1"/>
    </xf>
    <xf numFmtId="0" fontId="3" fillId="0" borderId="1" xfId="0" applyFont="1" applyBorder="1" applyAlignment="1">
      <alignment vertical="center"/>
    </xf>
    <xf numFmtId="176" fontId="5" fillId="0" borderId="22" xfId="3" applyNumberFormat="1" applyFont="1" applyFill="1" applyBorder="1" applyAlignment="1">
      <alignment vertical="center"/>
    </xf>
    <xf numFmtId="176" fontId="5" fillId="0" borderId="23" xfId="3" applyNumberFormat="1" applyFont="1" applyFill="1" applyBorder="1" applyAlignment="1">
      <alignment vertical="center"/>
    </xf>
    <xf numFmtId="176" fontId="5" fillId="0" borderId="24" xfId="3" applyNumberFormat="1" applyFont="1" applyFill="1" applyBorder="1" applyAlignment="1">
      <alignment vertical="center"/>
    </xf>
    <xf numFmtId="176" fontId="3" fillId="0" borderId="0" xfId="3" applyNumberFormat="1" applyFont="1" applyFill="1" applyBorder="1" applyAlignment="1">
      <alignment vertical="center"/>
    </xf>
    <xf numFmtId="0" fontId="3" fillId="0" borderId="0" xfId="0" applyFont="1" applyBorder="1" applyAlignment="1">
      <alignment vertical="center"/>
    </xf>
    <xf numFmtId="0" fontId="3" fillId="0" borderId="0" xfId="0" applyFont="1" applyAlignment="1">
      <alignment vertical="center" wrapText="1"/>
    </xf>
    <xf numFmtId="176" fontId="3" fillId="0" borderId="0" xfId="0" applyNumberFormat="1" applyFont="1" applyFill="1" applyAlignment="1">
      <alignment vertical="center"/>
    </xf>
    <xf numFmtId="176" fontId="3" fillId="0" borderId="2"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2" xfId="3" applyNumberFormat="1" applyFont="1" applyFill="1" applyBorder="1" applyAlignment="1">
      <alignment vertical="center"/>
    </xf>
    <xf numFmtId="176" fontId="8" fillId="0" borderId="25" xfId="0" applyNumberFormat="1" applyFont="1" applyFill="1" applyBorder="1" applyAlignment="1">
      <alignment vertical="center"/>
    </xf>
    <xf numFmtId="0" fontId="8" fillId="0" borderId="26" xfId="0" applyFont="1" applyFill="1" applyBorder="1" applyAlignment="1">
      <alignment vertical="center"/>
    </xf>
    <xf numFmtId="176" fontId="8" fillId="0" borderId="26" xfId="3" applyNumberFormat="1" applyFont="1" applyFill="1" applyBorder="1" applyAlignment="1">
      <alignment vertical="center"/>
    </xf>
    <xf numFmtId="176" fontId="8" fillId="0" borderId="27" xfId="3" applyNumberFormat="1" applyFont="1" applyFill="1" applyBorder="1" applyAlignment="1">
      <alignment vertical="center"/>
    </xf>
    <xf numFmtId="176" fontId="8" fillId="0" borderId="3" xfId="3" applyNumberFormat="1" applyFont="1" applyFill="1" applyBorder="1" applyAlignment="1">
      <alignment horizontal="right" vertical="center"/>
    </xf>
    <xf numFmtId="176" fontId="8" fillId="0" borderId="0" xfId="0" applyNumberFormat="1" applyFont="1" applyFill="1" applyAlignment="1">
      <alignment vertical="center"/>
    </xf>
    <xf numFmtId="176" fontId="3" fillId="0" borderId="28" xfId="0" applyNumberFormat="1" applyFont="1" applyFill="1" applyBorder="1" applyAlignment="1">
      <alignment vertical="center"/>
    </xf>
    <xf numFmtId="0" fontId="3" fillId="0" borderId="24" xfId="0" applyFont="1" applyBorder="1" applyAlignment="1">
      <alignment horizontal="distributed" vertical="center"/>
    </xf>
    <xf numFmtId="176" fontId="5" fillId="0" borderId="25" xfId="3" applyNumberFormat="1" applyFont="1" applyFill="1" applyBorder="1" applyAlignment="1">
      <alignment vertical="center"/>
    </xf>
    <xf numFmtId="176" fontId="5" fillId="0" borderId="29" xfId="3" applyNumberFormat="1" applyFont="1" applyFill="1" applyBorder="1" applyAlignment="1">
      <alignment vertical="center"/>
    </xf>
    <xf numFmtId="0" fontId="3" fillId="0" borderId="0" xfId="0" applyFont="1" applyBorder="1" applyAlignment="1">
      <alignment horizontal="distributed" vertical="center" wrapText="1"/>
    </xf>
    <xf numFmtId="176" fontId="3" fillId="0" borderId="11" xfId="0" applyNumberFormat="1" applyFont="1" applyFill="1" applyBorder="1" applyAlignment="1">
      <alignment vertical="center"/>
    </xf>
    <xf numFmtId="176" fontId="5" fillId="0" borderId="28" xfId="3" applyNumberFormat="1" applyFont="1" applyFill="1" applyBorder="1" applyAlignment="1">
      <alignment vertical="center"/>
    </xf>
    <xf numFmtId="176" fontId="5" fillId="0" borderId="30" xfId="3" applyNumberFormat="1" applyFont="1" applyFill="1" applyBorder="1" applyAlignment="1">
      <alignment vertical="center"/>
    </xf>
    <xf numFmtId="176" fontId="3" fillId="0" borderId="0" xfId="0" applyNumberFormat="1" applyFont="1" applyFill="1" applyBorder="1" applyAlignment="1">
      <alignment vertical="center"/>
    </xf>
    <xf numFmtId="176" fontId="10" fillId="0" borderId="0" xfId="0" applyNumberFormat="1" applyFont="1" applyFill="1" applyAlignment="1">
      <alignment vertical="center"/>
    </xf>
    <xf numFmtId="0" fontId="10" fillId="0" borderId="0" xfId="0" applyFont="1" applyFill="1" applyAlignment="1">
      <alignment vertical="center"/>
    </xf>
    <xf numFmtId="0" fontId="11" fillId="0" borderId="0" xfId="0" applyFont="1" applyFill="1" applyAlignment="1">
      <alignment horizontal="right" vertical="center"/>
    </xf>
    <xf numFmtId="176" fontId="5" fillId="0" borderId="31" xfId="3" applyNumberFormat="1" applyFont="1" applyFill="1" applyBorder="1" applyAlignment="1">
      <alignment vertical="center"/>
    </xf>
    <xf numFmtId="176" fontId="5" fillId="0" borderId="32" xfId="3" applyNumberFormat="1" applyFont="1" applyFill="1" applyBorder="1" applyAlignment="1">
      <alignment vertical="center"/>
    </xf>
    <xf numFmtId="176" fontId="5" fillId="0" borderId="27" xfId="3" applyNumberFormat="1" applyFont="1" applyFill="1" applyBorder="1" applyAlignment="1">
      <alignment vertical="center"/>
    </xf>
    <xf numFmtId="176" fontId="5" fillId="0" borderId="33" xfId="3" applyNumberFormat="1" applyFont="1" applyFill="1" applyBorder="1" applyAlignment="1">
      <alignment vertical="center"/>
    </xf>
    <xf numFmtId="176" fontId="5" fillId="0" borderId="34" xfId="3" applyNumberFormat="1" applyFont="1" applyFill="1" applyBorder="1" applyAlignment="1">
      <alignment vertical="center"/>
    </xf>
    <xf numFmtId="176" fontId="5" fillId="0" borderId="35" xfId="3" applyNumberFormat="1" applyFont="1" applyFill="1" applyBorder="1" applyAlignment="1">
      <alignment vertical="center"/>
    </xf>
    <xf numFmtId="176" fontId="5" fillId="0" borderId="36" xfId="3" applyNumberFormat="1" applyFont="1" applyFill="1" applyBorder="1" applyAlignment="1">
      <alignment vertical="center"/>
    </xf>
    <xf numFmtId="0" fontId="12" fillId="0" borderId="0" xfId="0" applyFont="1" applyFill="1" applyAlignment="1">
      <alignment vertical="center"/>
    </xf>
    <xf numFmtId="0" fontId="5" fillId="0" borderId="0" xfId="0" applyFont="1" applyFill="1" applyAlignment="1">
      <alignment vertical="center"/>
    </xf>
    <xf numFmtId="176" fontId="12" fillId="0" borderId="0" xfId="0" applyNumberFormat="1" applyFont="1" applyFill="1" applyAlignment="1">
      <alignment vertical="center"/>
    </xf>
    <xf numFmtId="0" fontId="14"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2" fillId="0" borderId="0" xfId="0" applyFont="1" applyAlignment="1">
      <alignment horizontal="center" vertical="center"/>
    </xf>
    <xf numFmtId="0" fontId="3" fillId="0" borderId="0" xfId="0" applyFont="1" applyAlignment="1">
      <alignment horizontal="right" vertical="center"/>
    </xf>
    <xf numFmtId="0" fontId="12" fillId="0" borderId="10" xfId="0" applyFont="1" applyBorder="1" applyAlignment="1">
      <alignment horizontal="center" vertical="center"/>
    </xf>
    <xf numFmtId="0" fontId="12" fillId="0" borderId="29" xfId="0" applyFont="1" applyBorder="1" applyAlignment="1">
      <alignment horizontal="center" vertical="center"/>
    </xf>
    <xf numFmtId="0" fontId="12" fillId="0" borderId="25" xfId="0" applyFont="1" applyBorder="1" applyAlignment="1">
      <alignment vertical="center"/>
    </xf>
    <xf numFmtId="0" fontId="12" fillId="0" borderId="27" xfId="0" applyFont="1" applyBorder="1" applyAlignment="1">
      <alignment vertical="center"/>
    </xf>
    <xf numFmtId="0" fontId="12" fillId="0" borderId="10" xfId="0" applyFont="1" applyBorder="1" applyAlignment="1">
      <alignment vertical="center"/>
    </xf>
    <xf numFmtId="0" fontId="5" fillId="0" borderId="26" xfId="0" applyFont="1" applyBorder="1" applyAlignment="1">
      <alignment vertical="center"/>
    </xf>
    <xf numFmtId="0" fontId="11" fillId="0" borderId="26" xfId="0" applyFont="1" applyBorder="1" applyAlignment="1">
      <alignment horizontal="right" vertical="top"/>
    </xf>
    <xf numFmtId="0" fontId="5" fillId="0" borderId="45" xfId="0" applyFont="1" applyBorder="1" applyAlignment="1">
      <alignment horizontal="right" vertical="top"/>
    </xf>
    <xf numFmtId="0" fontId="11" fillId="0" borderId="27" xfId="0" applyFont="1" applyBorder="1" applyAlignment="1">
      <alignment horizontal="right" vertical="top"/>
    </xf>
    <xf numFmtId="0" fontId="5" fillId="0" borderId="25" xfId="0" applyFont="1" applyBorder="1" applyAlignment="1">
      <alignment horizontal="right" vertical="top"/>
    </xf>
    <xf numFmtId="0" fontId="5" fillId="0" borderId="25" xfId="0" applyFont="1" applyBorder="1" applyAlignment="1">
      <alignment horizontal="center" vertical="top"/>
    </xf>
    <xf numFmtId="0" fontId="12" fillId="0" borderId="21" xfId="0" applyFont="1" applyBorder="1" applyAlignment="1">
      <alignment vertical="center"/>
    </xf>
    <xf numFmtId="0" fontId="12" fillId="0" borderId="16" xfId="0" applyFont="1" applyBorder="1" applyAlignment="1">
      <alignment horizontal="distributed" vertical="center"/>
    </xf>
    <xf numFmtId="0" fontId="5" fillId="0" borderId="0" xfId="0" applyFont="1" applyBorder="1" applyAlignment="1">
      <alignment horizontal="distributed" vertical="center"/>
    </xf>
    <xf numFmtId="176" fontId="5" fillId="0" borderId="0" xfId="0" applyNumberFormat="1" applyFont="1" applyBorder="1" applyAlignment="1">
      <alignment horizontal="right" vertical="center"/>
    </xf>
    <xf numFmtId="176" fontId="5" fillId="0" borderId="46" xfId="0" applyNumberFormat="1" applyFont="1" applyBorder="1" applyAlignment="1">
      <alignment vertical="center"/>
    </xf>
    <xf numFmtId="176" fontId="5" fillId="0" borderId="21" xfId="0" applyNumberFormat="1" applyFont="1" applyBorder="1" applyAlignment="1">
      <alignment vertical="center"/>
    </xf>
    <xf numFmtId="176" fontId="5" fillId="0" borderId="29" xfId="0" applyNumberFormat="1" applyFont="1" applyBorder="1" applyAlignment="1">
      <alignment vertical="center"/>
    </xf>
    <xf numFmtId="176" fontId="5" fillId="0" borderId="21" xfId="0" applyNumberFormat="1" applyFont="1" applyBorder="1" applyAlignment="1">
      <alignment horizontal="right" vertical="center"/>
    </xf>
    <xf numFmtId="176" fontId="5" fillId="0" borderId="29" xfId="0" applyNumberFormat="1" applyFont="1" applyBorder="1" applyAlignment="1">
      <alignment horizontal="center" vertical="center"/>
    </xf>
    <xf numFmtId="0" fontId="12" fillId="0" borderId="24" xfId="0" applyFont="1" applyBorder="1" applyAlignment="1">
      <alignment vertical="center"/>
    </xf>
    <xf numFmtId="0" fontId="12" fillId="0" borderId="23" xfId="0" applyFont="1" applyBorder="1" applyAlignment="1">
      <alignment horizontal="distributed" vertical="center"/>
    </xf>
    <xf numFmtId="0" fontId="5" fillId="0" borderId="39" xfId="0" applyFont="1" applyBorder="1" applyAlignment="1">
      <alignment horizontal="distributed" vertical="center"/>
    </xf>
    <xf numFmtId="176" fontId="5" fillId="0" borderId="39" xfId="0" applyNumberFormat="1" applyFont="1" applyBorder="1" applyAlignment="1">
      <alignment horizontal="right" vertical="center"/>
    </xf>
    <xf numFmtId="176" fontId="5" fillId="0" borderId="47" xfId="0" applyNumberFormat="1" applyFont="1" applyBorder="1" applyAlignment="1">
      <alignment vertical="center"/>
    </xf>
    <xf numFmtId="176" fontId="5" fillId="0" borderId="24" xfId="0" applyNumberFormat="1" applyFont="1" applyBorder="1" applyAlignment="1">
      <alignment vertical="center"/>
    </xf>
    <xf numFmtId="176" fontId="5" fillId="0" borderId="28" xfId="0" applyNumberFormat="1" applyFont="1" applyBorder="1" applyAlignment="1">
      <alignment vertical="center"/>
    </xf>
    <xf numFmtId="176" fontId="5" fillId="0" borderId="24" xfId="0" applyNumberFormat="1" applyFont="1" applyBorder="1" applyAlignment="1">
      <alignment horizontal="right" vertical="center"/>
    </xf>
    <xf numFmtId="176" fontId="5" fillId="0" borderId="28" xfId="0" applyNumberFormat="1" applyFont="1" applyBorder="1" applyAlignment="1">
      <alignment horizontal="center" vertical="center"/>
    </xf>
    <xf numFmtId="0" fontId="5" fillId="0" borderId="28" xfId="0" applyFont="1" applyBorder="1" applyAlignment="1">
      <alignment horizontal="distributed" vertical="center"/>
    </xf>
    <xf numFmtId="0" fontId="12" fillId="0" borderId="25" xfId="0" applyFont="1" applyBorder="1" applyAlignment="1">
      <alignment horizontal="distributed" vertical="center"/>
    </xf>
    <xf numFmtId="0" fontId="12" fillId="0" borderId="10" xfId="0" applyFont="1" applyBorder="1" applyAlignment="1">
      <alignment horizontal="distributed" vertical="center" wrapText="1"/>
    </xf>
    <xf numFmtId="176" fontId="5" fillId="0" borderId="26" xfId="0" applyNumberFormat="1" applyFont="1" applyBorder="1" applyAlignment="1">
      <alignment horizontal="center" vertical="center"/>
    </xf>
    <xf numFmtId="176" fontId="5" fillId="0" borderId="26" xfId="0" applyNumberFormat="1" applyFont="1" applyBorder="1" applyAlignment="1">
      <alignment horizontal="right" vertical="center"/>
    </xf>
    <xf numFmtId="176" fontId="5" fillId="0" borderId="45" xfId="0" applyNumberFormat="1" applyFont="1" applyBorder="1" applyAlignment="1">
      <alignment vertical="center"/>
    </xf>
    <xf numFmtId="176" fontId="5" fillId="0" borderId="25" xfId="0" applyNumberFormat="1" applyFont="1" applyBorder="1" applyAlignment="1">
      <alignment horizontal="center" vertical="center"/>
    </xf>
    <xf numFmtId="176" fontId="5" fillId="0" borderId="27" xfId="0" applyNumberFormat="1" applyFont="1" applyBorder="1" applyAlignment="1">
      <alignment horizontal="right" vertical="center"/>
    </xf>
    <xf numFmtId="176" fontId="5" fillId="0" borderId="27" xfId="0" applyNumberFormat="1" applyFont="1" applyBorder="1" applyAlignment="1">
      <alignment vertical="center"/>
    </xf>
    <xf numFmtId="0" fontId="12" fillId="0" borderId="29" xfId="0" applyFont="1" applyBorder="1" applyAlignment="1">
      <alignment horizontal="distributed" vertical="center"/>
    </xf>
    <xf numFmtId="176" fontId="5" fillId="0" borderId="48" xfId="0" applyNumberFormat="1" applyFont="1" applyBorder="1" applyAlignment="1">
      <alignment horizontal="center" vertical="center"/>
    </xf>
    <xf numFmtId="0" fontId="5" fillId="0" borderId="46" xfId="0" applyFont="1" applyBorder="1" applyAlignment="1">
      <alignment horizontal="center" vertical="center" wrapText="1"/>
    </xf>
    <xf numFmtId="176" fontId="5" fillId="0" borderId="21" xfId="0" applyNumberFormat="1" applyFont="1" applyBorder="1" applyAlignment="1">
      <alignment horizontal="center" vertical="center"/>
    </xf>
    <xf numFmtId="176" fontId="5" fillId="0" borderId="0" xfId="0" applyNumberFormat="1" applyFont="1" applyBorder="1" applyAlignment="1">
      <alignment horizontal="center" vertical="center"/>
    </xf>
    <xf numFmtId="0" fontId="5" fillId="0" borderId="46" xfId="0" applyFont="1" applyBorder="1" applyAlignment="1">
      <alignment horizontal="distributed" vertical="center" wrapText="1"/>
    </xf>
    <xf numFmtId="176" fontId="5" fillId="0" borderId="0" xfId="0" applyNumberFormat="1" applyFont="1" applyBorder="1" applyAlignment="1">
      <alignment vertical="center"/>
    </xf>
    <xf numFmtId="0" fontId="5" fillId="0" borderId="29" xfId="0" applyFont="1" applyBorder="1" applyAlignment="1">
      <alignment horizontal="distributed" vertical="center" wrapText="1"/>
    </xf>
    <xf numFmtId="176" fontId="5" fillId="0" borderId="46" xfId="0" applyNumberFormat="1" applyFont="1" applyBorder="1" applyAlignment="1">
      <alignment horizontal="center" vertical="center"/>
    </xf>
    <xf numFmtId="0" fontId="5" fillId="0" borderId="29" xfId="0" applyFont="1" applyBorder="1" applyAlignment="1">
      <alignment horizontal="center" vertical="center" wrapText="1"/>
    </xf>
    <xf numFmtId="176" fontId="5" fillId="0" borderId="39" xfId="0" applyNumberFormat="1" applyFont="1" applyBorder="1" applyAlignment="1">
      <alignment horizontal="center" vertical="center"/>
    </xf>
    <xf numFmtId="176" fontId="5" fillId="0" borderId="47" xfId="0" applyNumberFormat="1" applyFont="1" applyBorder="1" applyAlignment="1">
      <alignment horizontal="center" vertical="center"/>
    </xf>
    <xf numFmtId="176" fontId="5" fillId="0" borderId="39" xfId="0" applyNumberFormat="1" applyFont="1" applyBorder="1" applyAlignment="1">
      <alignment vertical="center"/>
    </xf>
    <xf numFmtId="3" fontId="12" fillId="0" borderId="0" xfId="0" applyNumberFormat="1" applyFont="1" applyAlignment="1">
      <alignment vertical="center"/>
    </xf>
    <xf numFmtId="0" fontId="16" fillId="0" borderId="0" xfId="0" applyFont="1" applyBorder="1" applyAlignment="1">
      <alignment vertical="center"/>
    </xf>
    <xf numFmtId="0" fontId="12" fillId="0" borderId="0" xfId="0" applyFont="1" applyBorder="1" applyAlignment="1">
      <alignment vertical="center"/>
    </xf>
    <xf numFmtId="38" fontId="5" fillId="0" borderId="0" xfId="4" applyFont="1" applyAlignment="1">
      <alignment vertical="center"/>
    </xf>
    <xf numFmtId="38" fontId="12" fillId="0" borderId="0" xfId="4" applyFont="1" applyAlignment="1">
      <alignment vertical="center"/>
    </xf>
    <xf numFmtId="177" fontId="12" fillId="0" borderId="0" xfId="4" applyNumberFormat="1" applyFont="1" applyAlignment="1">
      <alignment vertical="center"/>
    </xf>
    <xf numFmtId="38" fontId="12" fillId="0" borderId="0" xfId="4" applyFont="1" applyFill="1" applyAlignment="1">
      <alignment vertical="center"/>
    </xf>
    <xf numFmtId="38" fontId="17" fillId="0" borderId="0" xfId="4" applyFont="1" applyAlignment="1">
      <alignment vertical="center"/>
    </xf>
    <xf numFmtId="38" fontId="18" fillId="0" borderId="0" xfId="4" applyFont="1" applyAlignment="1">
      <alignment horizontal="right" vertical="center"/>
    </xf>
    <xf numFmtId="38" fontId="12" fillId="0" borderId="0" xfId="4" applyFont="1" applyBorder="1" applyAlignment="1">
      <alignment vertical="center"/>
    </xf>
    <xf numFmtId="38" fontId="12" fillId="0" borderId="10" xfId="4" applyFont="1" applyBorder="1" applyAlignment="1">
      <alignment horizontal="center" vertical="center"/>
    </xf>
    <xf numFmtId="38" fontId="12" fillId="0" borderId="26" xfId="4" applyFont="1" applyBorder="1" applyAlignment="1">
      <alignment horizontal="center" vertical="center"/>
    </xf>
    <xf numFmtId="38" fontId="12" fillId="0" borderId="26" xfId="4" applyFont="1" applyBorder="1" applyAlignment="1">
      <alignment vertical="center"/>
    </xf>
    <xf numFmtId="38" fontId="3" fillId="0" borderId="10" xfId="4" applyFont="1" applyBorder="1" applyAlignment="1">
      <alignment horizontal="right" vertical="center"/>
    </xf>
    <xf numFmtId="177" fontId="3" fillId="0" borderId="26" xfId="4" applyNumberFormat="1" applyFont="1" applyBorder="1" applyAlignment="1">
      <alignment horizontal="right" vertical="center"/>
    </xf>
    <xf numFmtId="38" fontId="3" fillId="0" borderId="26" xfId="4" applyFont="1" applyBorder="1" applyAlignment="1">
      <alignment horizontal="right" vertical="center"/>
    </xf>
    <xf numFmtId="38" fontId="3" fillId="0" borderId="26" xfId="4" applyFont="1" applyBorder="1" applyAlignment="1">
      <alignment vertical="center"/>
    </xf>
    <xf numFmtId="38" fontId="3" fillId="0" borderId="25" xfId="4" applyFont="1" applyBorder="1" applyAlignment="1">
      <alignment vertical="center"/>
    </xf>
    <xf numFmtId="38" fontId="3" fillId="0" borderId="27" xfId="4" applyFont="1" applyBorder="1" applyAlignment="1">
      <alignment vertical="center"/>
    </xf>
    <xf numFmtId="178" fontId="5" fillId="0" borderId="16" xfId="0" applyNumberFormat="1" applyFont="1" applyBorder="1" applyAlignment="1">
      <alignment vertical="center"/>
    </xf>
    <xf numFmtId="179" fontId="5" fillId="0" borderId="0" xfId="0" applyNumberFormat="1" applyFont="1" applyBorder="1" applyAlignment="1">
      <alignment vertical="center"/>
    </xf>
    <xf numFmtId="178" fontId="5" fillId="0" borderId="0" xfId="0" applyNumberFormat="1" applyFont="1" applyBorder="1" applyAlignment="1">
      <alignment vertical="center"/>
    </xf>
    <xf numFmtId="38" fontId="3" fillId="0" borderId="0" xfId="4" applyFont="1" applyBorder="1" applyAlignment="1">
      <alignment vertical="center"/>
    </xf>
    <xf numFmtId="38" fontId="3" fillId="0" borderId="29" xfId="4" applyFont="1" applyBorder="1" applyAlignment="1">
      <alignment vertical="center"/>
    </xf>
    <xf numFmtId="38" fontId="12" fillId="0" borderId="0" xfId="4" applyFont="1" applyBorder="1" applyAlignment="1">
      <alignment horizontal="center" vertical="center"/>
    </xf>
    <xf numFmtId="38" fontId="12" fillId="0" borderId="0" xfId="4" applyFont="1" applyBorder="1" applyAlignment="1">
      <alignment horizontal="distributed" vertical="center"/>
    </xf>
    <xf numFmtId="38" fontId="3" fillId="0" borderId="29" xfId="4" applyFont="1" applyBorder="1" applyAlignment="1">
      <alignment vertical="top"/>
    </xf>
    <xf numFmtId="38" fontId="3" fillId="0" borderId="21" xfId="4" applyFont="1" applyBorder="1" applyAlignment="1">
      <alignment vertical="center"/>
    </xf>
    <xf numFmtId="38" fontId="3" fillId="0" borderId="21" xfId="4" applyFont="1" applyBorder="1" applyAlignment="1">
      <alignment vertical="center" wrapText="1"/>
    </xf>
    <xf numFmtId="38" fontId="12" fillId="0" borderId="39" xfId="4" applyFont="1" applyBorder="1" applyAlignment="1">
      <alignment horizontal="center" vertical="center"/>
    </xf>
    <xf numFmtId="38" fontId="12" fillId="0" borderId="24" xfId="4" applyFont="1" applyBorder="1" applyAlignment="1">
      <alignment horizontal="distributed" vertical="center"/>
    </xf>
    <xf numFmtId="178" fontId="5" fillId="0" borderId="23" xfId="0" applyNumberFormat="1" applyFont="1" applyBorder="1" applyAlignment="1">
      <alignment vertical="center"/>
    </xf>
    <xf numFmtId="179" fontId="5" fillId="0" borderId="39" xfId="0" applyNumberFormat="1" applyFont="1" applyBorder="1" applyAlignment="1">
      <alignment vertical="center"/>
    </xf>
    <xf numFmtId="178" fontId="5" fillId="0" borderId="39" xfId="0" applyNumberFormat="1" applyFont="1" applyBorder="1" applyAlignment="1">
      <alignment vertical="center"/>
    </xf>
    <xf numFmtId="38" fontId="3" fillId="0" borderId="39" xfId="4" applyFont="1" applyBorder="1" applyAlignment="1">
      <alignment vertical="center"/>
    </xf>
    <xf numFmtId="38" fontId="3" fillId="0" borderId="28" xfId="4" applyFont="1" applyBorder="1" applyAlignment="1">
      <alignment vertical="center"/>
    </xf>
    <xf numFmtId="38" fontId="3" fillId="0" borderId="24" xfId="4" applyFont="1" applyBorder="1" applyAlignment="1">
      <alignment vertical="center"/>
    </xf>
    <xf numFmtId="0" fontId="3" fillId="0" borderId="0" xfId="0" applyFont="1" applyAlignment="1">
      <alignment vertical="center"/>
    </xf>
    <xf numFmtId="38" fontId="12" fillId="0" borderId="0" xfId="4" applyFont="1" applyAlignment="1">
      <alignment horizontal="center" vertical="center"/>
    </xf>
    <xf numFmtId="38" fontId="11" fillId="0" borderId="0" xfId="4" applyFont="1" applyAlignment="1">
      <alignment horizontal="right" vertical="center"/>
    </xf>
    <xf numFmtId="38" fontId="12" fillId="0" borderId="25" xfId="4" applyFont="1" applyBorder="1" applyAlignment="1">
      <alignment horizontal="center" vertical="center"/>
    </xf>
    <xf numFmtId="38" fontId="12" fillId="0" borderId="27" xfId="4" applyFont="1" applyBorder="1" applyAlignment="1">
      <alignment vertical="center"/>
    </xf>
    <xf numFmtId="177" fontId="3" fillId="0" borderId="10" xfId="4" applyNumberFormat="1" applyFont="1" applyBorder="1" applyAlignment="1">
      <alignment horizontal="right" vertical="center"/>
    </xf>
    <xf numFmtId="38" fontId="3" fillId="0" borderId="27" xfId="4" applyFont="1" applyBorder="1" applyAlignment="1">
      <alignment horizontal="right" vertical="center"/>
    </xf>
    <xf numFmtId="38" fontId="3" fillId="0" borderId="27" xfId="4" applyFont="1" applyBorder="1" applyAlignment="1">
      <alignment vertical="center" wrapText="1"/>
    </xf>
    <xf numFmtId="38" fontId="12" fillId="0" borderId="29" xfId="4" applyFont="1" applyBorder="1" applyAlignment="1">
      <alignment horizontal="center" vertical="center"/>
    </xf>
    <xf numFmtId="38" fontId="12" fillId="0" borderId="21" xfId="4" applyFont="1" applyBorder="1" applyAlignment="1">
      <alignment horizontal="distributed" vertical="center"/>
    </xf>
    <xf numFmtId="38" fontId="12" fillId="0" borderId="28" xfId="4" applyFont="1" applyBorder="1" applyAlignment="1">
      <alignment horizontal="center" vertical="center"/>
    </xf>
    <xf numFmtId="38" fontId="12" fillId="0" borderId="26" xfId="4" applyFont="1" applyBorder="1" applyAlignment="1">
      <alignment horizontal="center" vertical="center" textRotation="255"/>
    </xf>
    <xf numFmtId="38" fontId="12" fillId="0" borderId="26" xfId="4" applyFont="1" applyBorder="1" applyAlignment="1">
      <alignment horizontal="distributed" vertical="center"/>
    </xf>
    <xf numFmtId="178" fontId="5" fillId="0" borderId="26" xfId="0" applyNumberFormat="1" applyFont="1" applyBorder="1" applyAlignment="1">
      <alignment vertical="center"/>
    </xf>
    <xf numFmtId="179" fontId="5" fillId="0" borderId="26" xfId="0" applyNumberFormat="1" applyFont="1" applyBorder="1" applyAlignment="1">
      <alignment vertical="center"/>
    </xf>
    <xf numFmtId="38" fontId="12" fillId="0" borderId="0" xfId="4" applyFont="1" applyBorder="1" applyAlignment="1">
      <alignment horizontal="center" vertical="center" textRotation="255"/>
    </xf>
    <xf numFmtId="177" fontId="12" fillId="0" borderId="0" xfId="4" applyNumberFormat="1" applyFont="1" applyBorder="1" applyAlignment="1">
      <alignment vertical="center"/>
    </xf>
    <xf numFmtId="38" fontId="3" fillId="0" borderId="21" xfId="4" applyFont="1" applyBorder="1" applyAlignment="1">
      <alignment vertical="top" wrapText="1"/>
    </xf>
    <xf numFmtId="178" fontId="5" fillId="0" borderId="16" xfId="0" applyNumberFormat="1" applyFont="1" applyBorder="1" applyAlignment="1">
      <alignment horizontal="right" vertical="center"/>
    </xf>
    <xf numFmtId="179" fontId="5" fillId="0" borderId="0" xfId="0" applyNumberFormat="1" applyFont="1" applyBorder="1" applyAlignment="1">
      <alignment horizontal="right" vertical="center"/>
    </xf>
    <xf numFmtId="178" fontId="5" fillId="0" borderId="0" xfId="0" applyNumberFormat="1" applyFont="1" applyBorder="1" applyAlignment="1">
      <alignment horizontal="right" vertical="center"/>
    </xf>
    <xf numFmtId="38" fontId="12" fillId="0" borderId="25" xfId="4" applyFont="1" applyBorder="1" applyAlignment="1">
      <alignment vertical="center"/>
    </xf>
    <xf numFmtId="38" fontId="12" fillId="0" borderId="29" xfId="4" applyFont="1" applyBorder="1" applyAlignment="1">
      <alignment vertical="center"/>
    </xf>
    <xf numFmtId="178" fontId="5" fillId="0" borderId="16" xfId="0" applyNumberFormat="1" applyFont="1" applyBorder="1" applyAlignment="1">
      <alignment horizontal="center" vertical="center"/>
    </xf>
    <xf numFmtId="179" fontId="5" fillId="0" borderId="0" xfId="0" applyNumberFormat="1" applyFont="1" applyBorder="1" applyAlignment="1">
      <alignment horizontal="center" vertical="center"/>
    </xf>
    <xf numFmtId="178" fontId="5" fillId="0" borderId="0" xfId="0" applyNumberFormat="1" applyFont="1" applyBorder="1" applyAlignment="1">
      <alignment horizontal="center" vertical="center"/>
    </xf>
    <xf numFmtId="38" fontId="12" fillId="0" borderId="28" xfId="4" applyFont="1" applyBorder="1" applyAlignment="1">
      <alignment vertical="center"/>
    </xf>
    <xf numFmtId="38" fontId="12" fillId="0" borderId="10" xfId="4" applyFont="1" applyBorder="1" applyAlignment="1">
      <alignment vertical="center"/>
    </xf>
    <xf numFmtId="38" fontId="12" fillId="0" borderId="39" xfId="4" applyFont="1" applyBorder="1" applyAlignment="1">
      <alignment vertical="center"/>
    </xf>
    <xf numFmtId="0" fontId="3" fillId="0" borderId="26" xfId="0" applyFont="1" applyBorder="1" applyAlignment="1">
      <alignment vertical="center"/>
    </xf>
    <xf numFmtId="177" fontId="12" fillId="0" borderId="26" xfId="4" applyNumberFormat="1" applyFont="1" applyBorder="1" applyAlignment="1">
      <alignment vertical="center"/>
    </xf>
    <xf numFmtId="180" fontId="5" fillId="0" borderId="16" xfId="0" applyNumberFormat="1" applyFont="1" applyBorder="1" applyAlignment="1">
      <alignment horizontal="right" vertical="center"/>
    </xf>
    <xf numFmtId="38" fontId="3" fillId="0" borderId="26" xfId="4" applyFont="1" applyBorder="1" applyAlignment="1">
      <alignment vertical="center" wrapText="1"/>
    </xf>
    <xf numFmtId="38" fontId="3" fillId="0" borderId="0" xfId="4" applyFont="1" applyAlignment="1">
      <alignment vertical="center"/>
    </xf>
    <xf numFmtId="181" fontId="12" fillId="0" borderId="0" xfId="0" applyNumberFormat="1" applyFont="1" applyAlignment="1">
      <alignment vertical="center"/>
    </xf>
    <xf numFmtId="0" fontId="18" fillId="0" borderId="0" xfId="0" applyFont="1" applyAlignment="1">
      <alignment horizontal="right" vertical="center"/>
    </xf>
    <xf numFmtId="38" fontId="3" fillId="0" borderId="25" xfId="4" applyFont="1" applyBorder="1" applyAlignment="1">
      <alignment horizontal="right" vertical="top"/>
    </xf>
    <xf numFmtId="177" fontId="3" fillId="0" borderId="10" xfId="4" applyNumberFormat="1" applyFont="1" applyBorder="1" applyAlignment="1">
      <alignment horizontal="right" vertical="top"/>
    </xf>
    <xf numFmtId="38" fontId="3" fillId="0" borderId="26" xfId="4" applyFont="1" applyBorder="1" applyAlignment="1">
      <alignment horizontal="right" vertical="top"/>
    </xf>
    <xf numFmtId="38" fontId="3" fillId="0" borderId="10" xfId="4" applyFont="1" applyBorder="1" applyAlignment="1">
      <alignment horizontal="right" vertical="top"/>
    </xf>
    <xf numFmtId="38" fontId="3" fillId="0" borderId="27" xfId="4" applyFont="1" applyBorder="1" applyAlignment="1">
      <alignment horizontal="right" vertical="top"/>
    </xf>
    <xf numFmtId="180" fontId="5" fillId="0" borderId="0" xfId="0" applyNumberFormat="1" applyFont="1" applyBorder="1" applyAlignment="1">
      <alignment vertical="center"/>
    </xf>
    <xf numFmtId="182" fontId="5" fillId="0" borderId="16" xfId="0" applyNumberFormat="1" applyFont="1" applyBorder="1" applyAlignment="1">
      <alignment vertical="center"/>
    </xf>
    <xf numFmtId="180" fontId="5" fillId="0" borderId="16" xfId="0" applyNumberFormat="1" applyFont="1" applyBorder="1" applyAlignment="1">
      <alignment vertical="center"/>
    </xf>
    <xf numFmtId="180" fontId="5" fillId="0" borderId="21" xfId="0" applyNumberFormat="1" applyFont="1" applyBorder="1" applyAlignment="1">
      <alignment vertical="center"/>
    </xf>
    <xf numFmtId="38" fontId="3" fillId="0" borderId="24" xfId="4" applyFont="1" applyBorder="1" applyAlignment="1">
      <alignment horizontal="left" vertical="center" wrapText="1"/>
    </xf>
    <xf numFmtId="0" fontId="19" fillId="0" borderId="26" xfId="0" applyFont="1" applyBorder="1" applyAlignment="1">
      <alignment horizontal="distributed" vertical="center"/>
    </xf>
    <xf numFmtId="180" fontId="5" fillId="0" borderId="10" xfId="0" applyNumberFormat="1" applyFont="1" applyBorder="1" applyAlignment="1">
      <alignment horizontal="right" vertical="center"/>
    </xf>
    <xf numFmtId="182" fontId="5" fillId="0" borderId="26" xfId="0" applyNumberFormat="1" applyFont="1" applyBorder="1" applyAlignment="1">
      <alignment vertical="center"/>
    </xf>
    <xf numFmtId="180" fontId="5" fillId="0" borderId="10" xfId="0" applyNumberFormat="1" applyFont="1" applyBorder="1" applyAlignment="1">
      <alignment vertical="center"/>
    </xf>
    <xf numFmtId="180" fontId="5" fillId="0" borderId="26" xfId="0" applyNumberFormat="1" applyFont="1" applyBorder="1" applyAlignment="1">
      <alignment vertical="center"/>
    </xf>
    <xf numFmtId="3" fontId="3" fillId="0" borderId="0" xfId="0" applyNumberFormat="1" applyFont="1" applyBorder="1" applyAlignment="1">
      <alignment vertical="center"/>
    </xf>
    <xf numFmtId="0" fontId="3" fillId="0" borderId="21" xfId="0" applyFont="1" applyBorder="1" applyAlignment="1">
      <alignment vertical="center"/>
    </xf>
    <xf numFmtId="0" fontId="19" fillId="0" borderId="0" xfId="0" applyFont="1" applyBorder="1" applyAlignment="1">
      <alignment horizontal="distributed" vertical="center" wrapText="1"/>
    </xf>
    <xf numFmtId="182" fontId="5" fillId="0" borderId="0" xfId="0" applyNumberFormat="1" applyFont="1" applyBorder="1" applyAlignment="1">
      <alignment vertical="center"/>
    </xf>
    <xf numFmtId="177" fontId="5" fillId="0" borderId="16" xfId="0" applyNumberFormat="1" applyFont="1" applyBorder="1" applyAlignment="1">
      <alignment horizontal="right" vertical="center"/>
    </xf>
    <xf numFmtId="0" fontId="19" fillId="0" borderId="0" xfId="0" applyFont="1" applyBorder="1" applyAlignment="1">
      <alignment horizontal="distributed" vertical="center"/>
    </xf>
    <xf numFmtId="176" fontId="5" fillId="0" borderId="16" xfId="0" applyNumberFormat="1" applyFont="1" applyBorder="1" applyAlignment="1">
      <alignment horizontal="right" vertical="center"/>
    </xf>
    <xf numFmtId="0" fontId="19" fillId="0" borderId="39" xfId="0" applyFont="1" applyBorder="1" applyAlignment="1">
      <alignment horizontal="distributed" vertical="center"/>
    </xf>
    <xf numFmtId="182" fontId="5" fillId="0" borderId="0" xfId="0" applyNumberFormat="1" applyFont="1" applyBorder="1" applyAlignment="1">
      <alignment horizontal="right" vertical="center"/>
    </xf>
    <xf numFmtId="180" fontId="5" fillId="0" borderId="0" xfId="0" applyNumberFormat="1" applyFont="1" applyBorder="1" applyAlignment="1">
      <alignment horizontal="right" vertical="center"/>
    </xf>
    <xf numFmtId="3" fontId="3" fillId="0" borderId="39" xfId="0" applyNumberFormat="1" applyFont="1" applyBorder="1" applyAlignment="1">
      <alignment vertical="center"/>
    </xf>
    <xf numFmtId="0" fontId="3" fillId="0" borderId="24" xfId="0" applyFont="1" applyBorder="1" applyAlignment="1">
      <alignment vertical="center"/>
    </xf>
    <xf numFmtId="180" fontId="5" fillId="0" borderId="23" xfId="0" quotePrefix="1" applyNumberFormat="1" applyFont="1" applyBorder="1" applyAlignment="1">
      <alignment horizontal="right" vertical="center"/>
    </xf>
    <xf numFmtId="182" fontId="5" fillId="0" borderId="39" xfId="0" applyNumberFormat="1" applyFont="1" applyBorder="1" applyAlignment="1">
      <alignment vertical="center"/>
    </xf>
    <xf numFmtId="180" fontId="5" fillId="0" borderId="23" xfId="0" applyNumberFormat="1" applyFont="1" applyBorder="1" applyAlignment="1">
      <alignment vertical="center"/>
    </xf>
    <xf numFmtId="180" fontId="5" fillId="0" borderId="39" xfId="0" applyNumberFormat="1" applyFont="1" applyBorder="1" applyAlignment="1">
      <alignment vertical="center"/>
    </xf>
    <xf numFmtId="3" fontId="3" fillId="0" borderId="26" xfId="0" applyNumberFormat="1" applyFont="1" applyBorder="1" applyAlignment="1">
      <alignment vertical="center"/>
    </xf>
    <xf numFmtId="0" fontId="3" fillId="0" borderId="27" xfId="0" applyFont="1" applyBorder="1" applyAlignment="1">
      <alignment vertical="center"/>
    </xf>
    <xf numFmtId="0" fontId="12" fillId="0" borderId="0" xfId="0" applyFont="1" applyBorder="1" applyAlignment="1">
      <alignment horizontal="center" vertical="distributed" textRotation="255" justifyLastLine="1"/>
    </xf>
    <xf numFmtId="0" fontId="12" fillId="0" borderId="0" xfId="0" applyFont="1" applyBorder="1" applyAlignment="1">
      <alignment horizontal="center" vertical="center" textRotation="255"/>
    </xf>
    <xf numFmtId="0" fontId="12" fillId="0" borderId="0" xfId="0" applyFont="1" applyBorder="1" applyAlignment="1">
      <alignment horizontal="distributed" vertical="center"/>
    </xf>
    <xf numFmtId="0" fontId="12" fillId="0" borderId="21" xfId="0" applyFont="1" applyBorder="1" applyAlignment="1">
      <alignment horizontal="center" vertical="center"/>
    </xf>
    <xf numFmtId="180" fontId="5" fillId="0" borderId="29" xfId="0" applyNumberFormat="1" applyFont="1" applyBorder="1" applyAlignment="1">
      <alignment vertical="center"/>
    </xf>
    <xf numFmtId="180" fontId="5" fillId="0" borderId="28" xfId="0" applyNumberFormat="1" applyFont="1" applyBorder="1" applyAlignment="1">
      <alignment vertical="center"/>
    </xf>
    <xf numFmtId="182" fontId="5" fillId="0" borderId="23" xfId="0" applyNumberFormat="1" applyFont="1" applyBorder="1" applyAlignment="1">
      <alignment vertical="center"/>
    </xf>
    <xf numFmtId="180" fontId="5" fillId="0" borderId="24" xfId="0" applyNumberFormat="1" applyFont="1" applyBorder="1" applyAlignment="1">
      <alignment vertical="center"/>
    </xf>
    <xf numFmtId="180" fontId="5" fillId="0" borderId="29" xfId="0" applyNumberFormat="1" applyFont="1" applyBorder="1" applyAlignment="1">
      <alignment horizontal="right" vertical="center"/>
    </xf>
    <xf numFmtId="182" fontId="5" fillId="0" borderId="16" xfId="0" applyNumberFormat="1" applyFont="1" applyBorder="1" applyAlignment="1">
      <alignment horizontal="right" vertical="center"/>
    </xf>
    <xf numFmtId="180" fontId="5" fillId="0" borderId="21" xfId="0" applyNumberFormat="1" applyFont="1" applyBorder="1" applyAlignment="1">
      <alignment horizontal="right" vertical="center"/>
    </xf>
    <xf numFmtId="180" fontId="5" fillId="0" borderId="25" xfId="0" applyNumberFormat="1" applyFont="1" applyBorder="1" applyAlignment="1">
      <alignment vertical="center"/>
    </xf>
    <xf numFmtId="182" fontId="5" fillId="0" borderId="10" xfId="0" applyNumberFormat="1" applyFont="1" applyBorder="1" applyAlignment="1">
      <alignment vertical="center"/>
    </xf>
    <xf numFmtId="180" fontId="5" fillId="0" borderId="27" xfId="0" applyNumberFormat="1" applyFont="1" applyBorder="1" applyAlignment="1">
      <alignment vertical="center"/>
    </xf>
    <xf numFmtId="38" fontId="11" fillId="0" borderId="21" xfId="4" applyFont="1" applyBorder="1" applyAlignment="1">
      <alignment vertical="center" wrapText="1"/>
    </xf>
    <xf numFmtId="0" fontId="19" fillId="0" borderId="0" xfId="0" applyFont="1" applyAlignment="1">
      <alignment vertical="center"/>
    </xf>
    <xf numFmtId="0" fontId="3" fillId="0" borderId="0" xfId="0" applyFont="1"/>
    <xf numFmtId="0" fontId="8" fillId="0" borderId="0" xfId="0" applyFont="1" applyBorder="1" applyAlignment="1">
      <alignment horizontal="right" vertical="center"/>
    </xf>
    <xf numFmtId="0" fontId="11" fillId="0" borderId="0" xfId="0" applyFont="1" applyBorder="1" applyAlignment="1">
      <alignment horizontal="right" vertical="center"/>
    </xf>
    <xf numFmtId="0" fontId="3" fillId="2" borderId="25" xfId="0" applyFont="1" applyFill="1" applyBorder="1" applyAlignment="1">
      <alignment horizontal="right" vertical="center"/>
    </xf>
    <xf numFmtId="0" fontId="3" fillId="2" borderId="26" xfId="0" applyFont="1" applyFill="1" applyBorder="1" applyAlignment="1">
      <alignment horizontal="right" vertical="center"/>
    </xf>
    <xf numFmtId="0" fontId="3" fillId="2" borderId="27" xfId="0" applyFont="1" applyFill="1" applyBorder="1" applyAlignment="1">
      <alignment horizontal="right" vertical="center"/>
    </xf>
    <xf numFmtId="0" fontId="3" fillId="2" borderId="26" xfId="0" applyFont="1" applyFill="1" applyBorder="1" applyAlignment="1">
      <alignment horizontal="centerContinuous" vertical="center"/>
    </xf>
    <xf numFmtId="0" fontId="3" fillId="2" borderId="26"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Border="1" applyAlignment="1">
      <alignment vertical="center"/>
    </xf>
    <xf numFmtId="0" fontId="3" fillId="2" borderId="21" xfId="0" applyFont="1" applyFill="1" applyBorder="1" applyAlignment="1">
      <alignment vertical="center"/>
    </xf>
    <xf numFmtId="0" fontId="3" fillId="2" borderId="28" xfId="0" applyFont="1" applyFill="1" applyBorder="1" applyAlignment="1">
      <alignment horizontal="left" vertical="center"/>
    </xf>
    <xf numFmtId="0" fontId="3" fillId="2" borderId="10" xfId="0" applyFont="1" applyFill="1" applyBorder="1" applyAlignment="1">
      <alignment vertical="center"/>
    </xf>
    <xf numFmtId="0" fontId="3" fillId="2" borderId="27" xfId="0" applyFont="1" applyFill="1" applyBorder="1" applyAlignment="1">
      <alignment vertical="center"/>
    </xf>
    <xf numFmtId="0" fontId="3" fillId="2" borderId="29" xfId="0" applyFont="1" applyFill="1" applyBorder="1" applyAlignment="1">
      <alignment horizontal="center" vertical="center" textRotation="255"/>
    </xf>
    <xf numFmtId="0" fontId="3" fillId="2" borderId="10" xfId="0" applyFont="1" applyFill="1" applyBorder="1" applyAlignment="1">
      <alignment horizontal="center" vertical="center"/>
    </xf>
    <xf numFmtId="0" fontId="3" fillId="2" borderId="53" xfId="0" applyFont="1" applyFill="1" applyBorder="1" applyAlignment="1">
      <alignment horizontal="center" vertical="center" wrapText="1"/>
    </xf>
    <xf numFmtId="0" fontId="3" fillId="2" borderId="28" xfId="0" applyFont="1" applyFill="1" applyBorder="1" applyAlignment="1">
      <alignment horizontal="center" vertical="center" textRotation="255"/>
    </xf>
    <xf numFmtId="0" fontId="3" fillId="2" borderId="23" xfId="0" applyFont="1" applyFill="1" applyBorder="1" applyAlignment="1">
      <alignment horizontal="center" vertical="center" wrapText="1"/>
    </xf>
    <xf numFmtId="0" fontId="11" fillId="0" borderId="0" xfId="0" applyFont="1" applyAlignment="1">
      <alignment vertical="center"/>
    </xf>
    <xf numFmtId="0" fontId="12" fillId="0" borderId="0" xfId="5" applyFont="1">
      <alignment vertical="center"/>
    </xf>
    <xf numFmtId="0" fontId="19" fillId="0" borderId="0" xfId="5" applyFont="1">
      <alignment vertical="center"/>
    </xf>
    <xf numFmtId="0" fontId="3" fillId="0" borderId="0" xfId="5" applyFont="1">
      <alignment vertical="center"/>
    </xf>
    <xf numFmtId="0" fontId="8" fillId="0" borderId="0" xfId="5" applyFont="1">
      <alignment vertical="center"/>
    </xf>
    <xf numFmtId="0" fontId="12" fillId="0" borderId="0" xfId="5" applyFont="1" applyBorder="1" applyAlignment="1">
      <alignment vertical="center" wrapText="1"/>
    </xf>
    <xf numFmtId="0" fontId="5" fillId="0" borderId="16" xfId="5" applyFont="1" applyBorder="1" applyAlignment="1">
      <alignment vertical="center"/>
    </xf>
    <xf numFmtId="186" fontId="12" fillId="0" borderId="0" xfId="5" applyNumberFormat="1" applyFont="1" applyBorder="1" applyAlignment="1">
      <alignment vertical="center"/>
    </xf>
    <xf numFmtId="0" fontId="3" fillId="0" borderId="0" xfId="5" applyFont="1" applyAlignment="1"/>
    <xf numFmtId="0" fontId="8" fillId="0" borderId="0" xfId="5" applyFont="1" applyAlignment="1">
      <alignment horizontal="center" vertical="center"/>
    </xf>
    <xf numFmtId="0" fontId="22" fillId="0" borderId="0" xfId="5" applyFont="1" applyBorder="1" applyAlignment="1">
      <alignment horizontal="center" vertical="center"/>
    </xf>
    <xf numFmtId="0" fontId="11" fillId="0" borderId="0" xfId="5" applyFont="1" applyAlignment="1"/>
    <xf numFmtId="188" fontId="11" fillId="0" borderId="0" xfId="5" applyNumberFormat="1" applyFont="1" applyFill="1" applyBorder="1" applyAlignment="1">
      <alignment horizontal="center" vertical="center"/>
    </xf>
    <xf numFmtId="189" fontId="11" fillId="0" borderId="0" xfId="5" applyNumberFormat="1" applyFont="1" applyFill="1" applyBorder="1" applyAlignment="1">
      <alignment horizontal="center" vertical="center"/>
    </xf>
    <xf numFmtId="0" fontId="11" fillId="0" borderId="0" xfId="5" applyFont="1">
      <alignment vertical="center"/>
    </xf>
    <xf numFmtId="0" fontId="12" fillId="0" borderId="0" xfId="5" applyFont="1" applyAlignment="1">
      <alignment vertical="center"/>
    </xf>
    <xf numFmtId="0" fontId="5" fillId="0" borderId="0" xfId="5" applyFont="1" applyAlignment="1">
      <alignment vertical="center"/>
    </xf>
    <xf numFmtId="0" fontId="19" fillId="0" borderId="0" xfId="5" applyFont="1" applyAlignment="1">
      <alignment vertical="center"/>
    </xf>
    <xf numFmtId="0" fontId="5" fillId="0" borderId="29" xfId="6" applyFont="1" applyBorder="1" applyAlignment="1">
      <alignment vertical="center"/>
    </xf>
    <xf numFmtId="0" fontId="5" fillId="0" borderId="0" xfId="6" applyFont="1" applyBorder="1" applyAlignment="1">
      <alignment vertical="center"/>
    </xf>
    <xf numFmtId="0" fontId="5" fillId="0" borderId="29" xfId="6" applyFont="1" applyBorder="1" applyAlignment="1">
      <alignment horizontal="center" vertical="center"/>
    </xf>
    <xf numFmtId="0" fontId="5" fillId="0" borderId="28" xfId="6" applyFont="1" applyBorder="1" applyAlignment="1">
      <alignment vertical="center"/>
    </xf>
    <xf numFmtId="0" fontId="19" fillId="0" borderId="0" xfId="7" applyFont="1">
      <alignment vertical="center"/>
    </xf>
    <xf numFmtId="0" fontId="25" fillId="0" borderId="0" xfId="7" applyFont="1">
      <alignment vertical="center"/>
    </xf>
    <xf numFmtId="0" fontId="9" fillId="0" borderId="0" xfId="8" applyFont="1"/>
    <xf numFmtId="0" fontId="3" fillId="0" borderId="0" xfId="7" applyFont="1">
      <alignment vertical="center"/>
    </xf>
    <xf numFmtId="0" fontId="8" fillId="0" borderId="0" xfId="7" applyFont="1" applyAlignment="1">
      <alignment horizontal="right" vertical="center"/>
    </xf>
    <xf numFmtId="0" fontId="25" fillId="0" borderId="0" xfId="7" applyFont="1" applyBorder="1">
      <alignment vertical="center"/>
    </xf>
    <xf numFmtId="0" fontId="3" fillId="0" borderId="0" xfId="9" applyNumberFormat="1" applyFont="1" applyFill="1" applyBorder="1" applyAlignment="1">
      <alignment horizontal="center" vertical="center" shrinkToFit="1"/>
    </xf>
    <xf numFmtId="191" fontId="3" fillId="0" borderId="0" xfId="7" applyNumberFormat="1" applyFont="1" applyFill="1" applyBorder="1" applyAlignment="1">
      <alignment horizontal="center" vertical="center" shrinkToFit="1"/>
    </xf>
    <xf numFmtId="0" fontId="3" fillId="0" borderId="0" xfId="7" applyNumberFormat="1" applyFont="1" applyFill="1" applyBorder="1" applyAlignment="1">
      <alignment horizontal="center" vertical="center" shrinkToFit="1"/>
    </xf>
    <xf numFmtId="0" fontId="11" fillId="0" borderId="0" xfId="7" applyFont="1" applyAlignment="1">
      <alignment vertical="top"/>
    </xf>
    <xf numFmtId="0" fontId="11" fillId="0" borderId="0" xfId="7" applyFont="1">
      <alignment vertical="center"/>
    </xf>
    <xf numFmtId="0" fontId="3" fillId="0" borderId="0" xfId="7" applyFont="1" applyAlignment="1">
      <alignment horizontal="center" vertical="center"/>
    </xf>
    <xf numFmtId="0" fontId="9" fillId="0" borderId="0" xfId="8" applyFont="1" applyBorder="1"/>
    <xf numFmtId="0" fontId="3" fillId="2" borderId="71" xfId="10" applyFont="1" applyFill="1" applyBorder="1" applyAlignment="1">
      <alignment vertical="center"/>
    </xf>
    <xf numFmtId="0" fontId="3" fillId="2" borderId="70" xfId="10" applyFont="1" applyFill="1" applyBorder="1" applyAlignment="1">
      <alignment vertical="center"/>
    </xf>
    <xf numFmtId="0" fontId="3" fillId="2" borderId="72" xfId="10" applyFont="1" applyFill="1" applyBorder="1" applyAlignment="1">
      <alignment vertical="center"/>
    </xf>
    <xf numFmtId="182" fontId="3" fillId="2" borderId="0" xfId="10" applyNumberFormat="1" applyFont="1" applyFill="1" applyBorder="1" applyAlignment="1">
      <alignment horizontal="center" vertical="center"/>
    </xf>
    <xf numFmtId="0" fontId="3" fillId="2" borderId="0" xfId="10" applyNumberFormat="1" applyFont="1" applyFill="1" applyBorder="1" applyAlignment="1">
      <alignment horizontal="center" vertical="center"/>
    </xf>
    <xf numFmtId="0" fontId="3" fillId="0" borderId="0" xfId="10" applyFont="1" applyAlignment="1">
      <alignment vertical="center"/>
    </xf>
    <xf numFmtId="0" fontId="11" fillId="2" borderId="0" xfId="10" applyFont="1" applyFill="1" applyBorder="1" applyAlignment="1">
      <alignment vertical="top"/>
    </xf>
    <xf numFmtId="0" fontId="11" fillId="2" borderId="0" xfId="10" applyFont="1" applyFill="1" applyBorder="1" applyAlignment="1">
      <alignment vertical="center"/>
    </xf>
    <xf numFmtId="0" fontId="3" fillId="2" borderId="0" xfId="10" applyFont="1" applyFill="1" applyBorder="1" applyAlignment="1">
      <alignment vertical="distributed" wrapText="1"/>
    </xf>
    <xf numFmtId="49" fontId="11" fillId="0" borderId="0" xfId="7" applyNumberFormat="1" applyFont="1" applyAlignment="1">
      <alignment vertical="top"/>
    </xf>
    <xf numFmtId="0" fontId="3" fillId="0" borderId="0" xfId="7" applyFont="1" applyAlignment="1">
      <alignment vertical="distributed" wrapText="1"/>
    </xf>
    <xf numFmtId="0" fontId="11" fillId="0" borderId="0" xfId="7" applyFont="1" applyAlignment="1">
      <alignment horizontal="left" vertical="distributed" wrapText="1"/>
    </xf>
    <xf numFmtId="0" fontId="28" fillId="0" borderId="0" xfId="10" applyFont="1" applyAlignment="1"/>
    <xf numFmtId="0" fontId="11" fillId="2" borderId="0" xfId="10" applyFont="1" applyFill="1" applyBorder="1" applyAlignment="1">
      <alignment horizontal="left" vertical="top"/>
    </xf>
    <xf numFmtId="0" fontId="20" fillId="0" borderId="0" xfId="8" applyFont="1"/>
    <xf numFmtId="176" fontId="3" fillId="0" borderId="0" xfId="3" applyNumberFormat="1" applyFont="1" applyFill="1" applyBorder="1" applyAlignment="1">
      <alignment horizontal="distributed" vertical="center"/>
    </xf>
    <xf numFmtId="0" fontId="3" fillId="0" borderId="0" xfId="0" applyFont="1" applyBorder="1" applyAlignment="1">
      <alignment horizontal="distributed" vertical="center"/>
    </xf>
    <xf numFmtId="176" fontId="3" fillId="0" borderId="1" xfId="3" applyNumberFormat="1" applyFont="1" applyFill="1" applyBorder="1" applyAlignment="1">
      <alignment horizontal="distributed" vertical="center"/>
    </xf>
    <xf numFmtId="0" fontId="3" fillId="0" borderId="1" xfId="0" applyFont="1" applyBorder="1" applyAlignment="1">
      <alignment horizontal="distributed" vertical="center"/>
    </xf>
    <xf numFmtId="176" fontId="3" fillId="0" borderId="38" xfId="3" applyNumberFormat="1" applyFont="1" applyFill="1" applyBorder="1" applyAlignment="1">
      <alignment horizontal="center" vertical="center" wrapText="1"/>
    </xf>
    <xf numFmtId="176" fontId="3" fillId="0" borderId="8" xfId="3" applyNumberFormat="1" applyFont="1" applyFill="1" applyBorder="1" applyAlignment="1">
      <alignment horizontal="center" vertical="center" wrapText="1"/>
    </xf>
    <xf numFmtId="176" fontId="3" fillId="0" borderId="39" xfId="3" applyNumberFormat="1" applyFont="1" applyFill="1" applyBorder="1" applyAlignment="1">
      <alignment horizontal="distributed" vertical="center"/>
    </xf>
    <xf numFmtId="0" fontId="3" fillId="0" borderId="39" xfId="0" applyFont="1" applyBorder="1" applyAlignment="1">
      <alignment horizontal="distributed" vertical="center"/>
    </xf>
    <xf numFmtId="176" fontId="3" fillId="0" borderId="7" xfId="3" applyNumberFormat="1" applyFont="1" applyFill="1" applyBorder="1" applyAlignment="1">
      <alignment horizontal="center" vertical="center" wrapText="1"/>
    </xf>
    <xf numFmtId="176" fontId="3" fillId="0" borderId="37" xfId="3" applyNumberFormat="1" applyFont="1" applyFill="1" applyBorder="1" applyAlignment="1">
      <alignment horizontal="center" vertical="center" wrapText="1"/>
    </xf>
    <xf numFmtId="176" fontId="3" fillId="0" borderId="30" xfId="3" applyNumberFormat="1" applyFont="1" applyFill="1" applyBorder="1" applyAlignment="1">
      <alignment horizontal="center" vertical="center" wrapText="1"/>
    </xf>
    <xf numFmtId="176" fontId="3" fillId="0" borderId="0" xfId="3" applyNumberFormat="1" applyFont="1" applyFill="1" applyBorder="1" applyAlignment="1">
      <alignment horizontal="distributed" vertical="center" wrapText="1"/>
    </xf>
    <xf numFmtId="0" fontId="3" fillId="0" borderId="0" xfId="0" applyFont="1" applyBorder="1" applyAlignment="1">
      <alignment horizontal="distributed" vertical="center" wrapText="1"/>
    </xf>
    <xf numFmtId="0" fontId="0" fillId="0" borderId="0" xfId="0" applyFont="1" applyAlignment="1">
      <alignment horizontal="distributed"/>
    </xf>
    <xf numFmtId="176" fontId="3" fillId="0" borderId="1" xfId="3" applyNumberFormat="1" applyFont="1" applyFill="1" applyBorder="1" applyAlignment="1">
      <alignment horizontal="distributed" vertical="center" wrapText="1"/>
    </xf>
    <xf numFmtId="176" fontId="3" fillId="0" borderId="2" xfId="3" applyNumberFormat="1" applyFont="1" applyFill="1" applyBorder="1" applyAlignment="1">
      <alignment horizontal="center" vertical="center"/>
    </xf>
    <xf numFmtId="176" fontId="3" fillId="0" borderId="11" xfId="3" applyNumberFormat="1" applyFont="1" applyFill="1" applyBorder="1" applyAlignment="1">
      <alignment horizontal="center" vertical="center"/>
    </xf>
    <xf numFmtId="0" fontId="0" fillId="0" borderId="0" xfId="0" applyFont="1"/>
    <xf numFmtId="0" fontId="12" fillId="0" borderId="10"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23" xfId="0" applyFont="1" applyBorder="1" applyAlignment="1">
      <alignment horizontal="center" vertical="center" textRotation="255"/>
    </xf>
    <xf numFmtId="0" fontId="12" fillId="0" borderId="29" xfId="0" applyFont="1" applyBorder="1" applyAlignment="1">
      <alignment horizontal="distributed" vertical="center"/>
    </xf>
    <xf numFmtId="0" fontId="12" fillId="0" borderId="28" xfId="0" applyFont="1" applyBorder="1" applyAlignment="1">
      <alignment horizontal="distributed" vertical="center"/>
    </xf>
    <xf numFmtId="0" fontId="3" fillId="0" borderId="0" xfId="0" applyFont="1" applyBorder="1" applyAlignment="1">
      <alignment vertical="center" wrapText="1"/>
    </xf>
    <xf numFmtId="0" fontId="3" fillId="0" borderId="0" xfId="0" applyFont="1" applyBorder="1" applyAlignment="1">
      <alignment vertical="center"/>
    </xf>
    <xf numFmtId="0" fontId="0" fillId="0" borderId="0" xfId="0" applyFont="1" applyBorder="1" applyAlignment="1">
      <alignment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5" xfId="0" applyFont="1" applyBorder="1" applyAlignment="1">
      <alignment horizontal="distributed" vertical="center"/>
    </xf>
    <xf numFmtId="38" fontId="12" fillId="0" borderId="25" xfId="4" applyFont="1" applyBorder="1" applyAlignment="1">
      <alignment horizontal="center" vertical="center"/>
    </xf>
    <xf numFmtId="38" fontId="12" fillId="0" borderId="27" xfId="4" applyFont="1" applyBorder="1" applyAlignment="1">
      <alignment horizontal="center" vertical="center"/>
    </xf>
    <xf numFmtId="38" fontId="12" fillId="0" borderId="29" xfId="4" applyFont="1" applyBorder="1" applyAlignment="1">
      <alignment horizontal="center" vertical="center"/>
    </xf>
    <xf numFmtId="38" fontId="12" fillId="0" borderId="21" xfId="4" applyFont="1" applyBorder="1" applyAlignment="1">
      <alignment horizontal="center" vertical="center"/>
    </xf>
    <xf numFmtId="38" fontId="12" fillId="0" borderId="28" xfId="4" applyFont="1" applyBorder="1" applyAlignment="1">
      <alignment horizontal="center" vertical="center"/>
    </xf>
    <xf numFmtId="38" fontId="12" fillId="0" borderId="24" xfId="4" applyFont="1" applyBorder="1" applyAlignment="1">
      <alignment horizontal="center" vertical="center"/>
    </xf>
    <xf numFmtId="38" fontId="12" fillId="0" borderId="10" xfId="4" applyFont="1" applyBorder="1" applyAlignment="1">
      <alignment horizontal="center" vertical="center"/>
    </xf>
    <xf numFmtId="38" fontId="12" fillId="0" borderId="16" xfId="4" applyFont="1" applyBorder="1" applyAlignment="1">
      <alignment horizontal="center" vertical="center"/>
    </xf>
    <xf numFmtId="38" fontId="12" fillId="0" borderId="23" xfId="4" applyFont="1" applyBorder="1" applyAlignment="1">
      <alignment horizontal="center" vertical="center"/>
    </xf>
    <xf numFmtId="38" fontId="12" fillId="0" borderId="16" xfId="4" applyFont="1" applyBorder="1" applyAlignment="1">
      <alignment horizontal="center" vertical="center" wrapText="1"/>
    </xf>
    <xf numFmtId="38" fontId="12" fillId="0" borderId="23" xfId="4" applyFont="1" applyBorder="1" applyAlignment="1">
      <alignment horizontal="center" vertical="center" wrapText="1"/>
    </xf>
    <xf numFmtId="38" fontId="19" fillId="0" borderId="10" xfId="4" applyFont="1" applyBorder="1" applyAlignment="1">
      <alignment horizontal="center" vertical="center" wrapText="1"/>
    </xf>
    <xf numFmtId="38" fontId="19" fillId="0" borderId="23" xfId="4" applyFont="1" applyBorder="1" applyAlignment="1">
      <alignment horizontal="center" vertical="center" wrapText="1"/>
    </xf>
    <xf numFmtId="38" fontId="12" fillId="0" borderId="26" xfId="4" applyFont="1" applyBorder="1" applyAlignment="1">
      <alignment horizontal="center" vertical="center"/>
    </xf>
    <xf numFmtId="38" fontId="12" fillId="0" borderId="0" xfId="4" applyFont="1" applyBorder="1" applyAlignment="1">
      <alignment horizontal="center" vertical="center"/>
    </xf>
    <xf numFmtId="38" fontId="12" fillId="0" borderId="39" xfId="4" applyFont="1" applyBorder="1" applyAlignment="1">
      <alignment horizontal="center" vertical="center"/>
    </xf>
    <xf numFmtId="38" fontId="12" fillId="0" borderId="10" xfId="4" applyFont="1" applyBorder="1" applyAlignment="1">
      <alignment horizontal="center" vertical="center" wrapText="1"/>
    </xf>
    <xf numFmtId="177" fontId="12" fillId="0" borderId="10" xfId="4" applyNumberFormat="1" applyFont="1" applyBorder="1" applyAlignment="1">
      <alignment horizontal="center" vertical="center" wrapText="1"/>
    </xf>
    <xf numFmtId="177" fontId="12" fillId="0" borderId="16" xfId="4" applyNumberFormat="1" applyFont="1" applyBorder="1" applyAlignment="1">
      <alignment horizontal="center" vertical="center"/>
    </xf>
    <xf numFmtId="177" fontId="12" fillId="0" borderId="23" xfId="4" applyNumberFormat="1" applyFont="1" applyBorder="1" applyAlignment="1">
      <alignment horizontal="center" vertical="center"/>
    </xf>
    <xf numFmtId="38" fontId="17" fillId="0" borderId="40" xfId="4" applyFont="1" applyBorder="1" applyAlignment="1">
      <alignment horizontal="center" vertical="center"/>
    </xf>
    <xf numFmtId="38" fontId="17" fillId="0" borderId="41" xfId="4" applyFont="1" applyBorder="1" applyAlignment="1">
      <alignment horizontal="center" vertical="center"/>
    </xf>
    <xf numFmtId="38" fontId="17" fillId="0" borderId="42" xfId="4" applyFont="1" applyBorder="1" applyAlignment="1">
      <alignment horizontal="center" vertical="center"/>
    </xf>
    <xf numFmtId="38" fontId="12" fillId="0" borderId="16" xfId="4" applyFont="1" applyBorder="1" applyAlignment="1">
      <alignment horizontal="center" vertical="center" textRotation="255"/>
    </xf>
    <xf numFmtId="38" fontId="12" fillId="0" borderId="23" xfId="4" applyFont="1" applyBorder="1" applyAlignment="1">
      <alignment horizontal="center" vertical="center" textRotation="255"/>
    </xf>
    <xf numFmtId="38" fontId="12" fillId="0" borderId="29" xfId="4" applyFont="1" applyBorder="1" applyAlignment="1">
      <alignment horizontal="distributed" vertical="center"/>
    </xf>
    <xf numFmtId="38" fontId="12" fillId="0" borderId="21" xfId="4" applyFont="1" applyBorder="1" applyAlignment="1">
      <alignment horizontal="distributed" vertical="center"/>
    </xf>
    <xf numFmtId="38" fontId="3" fillId="0" borderId="21" xfId="4" applyFont="1" applyBorder="1" applyAlignment="1">
      <alignment vertical="top" wrapText="1"/>
    </xf>
    <xf numFmtId="177" fontId="12" fillId="0" borderId="16" xfId="4" applyNumberFormat="1" applyFont="1" applyBorder="1" applyAlignment="1">
      <alignment horizontal="center" vertical="center" wrapText="1"/>
    </xf>
    <xf numFmtId="177" fontId="12" fillId="0" borderId="23" xfId="4" applyNumberFormat="1" applyFont="1" applyBorder="1" applyAlignment="1">
      <alignment horizontal="center" vertical="center" wrapText="1"/>
    </xf>
    <xf numFmtId="38" fontId="12" fillId="0" borderId="40" xfId="4" applyFont="1" applyBorder="1" applyAlignment="1">
      <alignment horizontal="center" vertical="center"/>
    </xf>
    <xf numFmtId="38" fontId="12" fillId="0" borderId="41" xfId="4" applyFont="1" applyBorder="1" applyAlignment="1">
      <alignment horizontal="center" vertical="center"/>
    </xf>
    <xf numFmtId="38" fontId="12" fillId="0" borderId="42" xfId="4" applyFont="1" applyBorder="1" applyAlignment="1">
      <alignment horizontal="center" vertical="center"/>
    </xf>
    <xf numFmtId="0" fontId="11" fillId="0" borderId="21" xfId="0" applyFont="1" applyBorder="1" applyAlignment="1">
      <alignment vertical="top" wrapText="1"/>
    </xf>
    <xf numFmtId="38" fontId="3" fillId="0" borderId="0" xfId="4" applyFont="1" applyBorder="1" applyAlignment="1">
      <alignment horizontal="left" vertical="center" wrapText="1"/>
    </xf>
    <xf numFmtId="0" fontId="3" fillId="0" borderId="0" xfId="0" applyFont="1" applyBorder="1" applyAlignment="1">
      <alignment horizontal="left" vertical="center"/>
    </xf>
    <xf numFmtId="38" fontId="8" fillId="0" borderId="27" xfId="4" applyFont="1" applyBorder="1" applyAlignment="1">
      <alignment vertical="top" wrapText="1"/>
    </xf>
    <xf numFmtId="38" fontId="8" fillId="0" borderId="21" xfId="4" applyFont="1" applyBorder="1" applyAlignment="1">
      <alignment vertical="top" wrapText="1"/>
    </xf>
    <xf numFmtId="0" fontId="12" fillId="0" borderId="21" xfId="0" applyFont="1" applyBorder="1" applyAlignment="1">
      <alignment horizontal="distributed" vertical="center"/>
    </xf>
    <xf numFmtId="38" fontId="3" fillId="0" borderId="26" xfId="4" applyFont="1" applyBorder="1" applyAlignment="1">
      <alignment horizontal="left" vertical="center" wrapText="1"/>
    </xf>
    <xf numFmtId="0" fontId="3" fillId="0" borderId="26" xfId="0" applyFont="1" applyBorder="1" applyAlignment="1">
      <alignment horizontal="left"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1" xfId="0" applyFont="1" applyBorder="1" applyAlignment="1">
      <alignment horizontal="center" vertical="center"/>
    </xf>
    <xf numFmtId="0" fontId="12" fillId="0" borderId="39" xfId="0" applyFont="1" applyBorder="1" applyAlignment="1">
      <alignment horizontal="center" vertical="center"/>
    </xf>
    <xf numFmtId="0" fontId="12" fillId="0" borderId="24" xfId="0" applyFont="1" applyBorder="1" applyAlignment="1">
      <alignment horizontal="center" vertical="center"/>
    </xf>
    <xf numFmtId="38" fontId="11" fillId="0" borderId="27" xfId="4" applyFont="1" applyBorder="1" applyAlignment="1">
      <alignment horizontal="left" wrapText="1"/>
    </xf>
    <xf numFmtId="0" fontId="20" fillId="0" borderId="21" xfId="0" applyFont="1" applyBorder="1" applyAlignment="1"/>
    <xf numFmtId="38" fontId="8" fillId="0" borderId="16" xfId="4" applyFont="1" applyBorder="1" applyAlignment="1">
      <alignment horizontal="center" vertical="distributed" textRotation="255" justifyLastLine="1"/>
    </xf>
    <xf numFmtId="38" fontId="8" fillId="0" borderId="23" xfId="4" applyFont="1" applyBorder="1" applyAlignment="1">
      <alignment horizontal="center" vertical="distributed" textRotation="255" justifyLastLine="1"/>
    </xf>
    <xf numFmtId="38" fontId="19" fillId="0" borderId="29" xfId="4" applyFont="1" applyBorder="1" applyAlignment="1">
      <alignment horizontal="distributed" vertical="center"/>
    </xf>
    <xf numFmtId="38" fontId="19" fillId="0" borderId="21" xfId="4" applyFont="1" applyBorder="1" applyAlignment="1">
      <alignment horizontal="distributed" vertical="center"/>
    </xf>
    <xf numFmtId="38" fontId="3" fillId="0" borderId="29" xfId="4" applyFont="1" applyBorder="1" applyAlignment="1">
      <alignment horizontal="distributed" vertical="center"/>
    </xf>
    <xf numFmtId="38" fontId="3" fillId="0" borderId="21" xfId="4" applyFont="1" applyBorder="1" applyAlignment="1">
      <alignment horizontal="distributed" vertical="center"/>
    </xf>
    <xf numFmtId="38" fontId="11" fillId="0" borderId="21" xfId="4" applyFont="1" applyBorder="1" applyAlignment="1">
      <alignment horizontal="left" vertical="center" wrapText="1"/>
    </xf>
    <xf numFmtId="0" fontId="20" fillId="0" borderId="21" xfId="0" applyFont="1" applyBorder="1" applyAlignment="1">
      <alignment horizontal="left" vertical="center" wrapText="1"/>
    </xf>
    <xf numFmtId="38" fontId="19" fillId="0" borderId="28" xfId="4" applyFont="1" applyBorder="1" applyAlignment="1">
      <alignment horizontal="distributed" vertical="center"/>
    </xf>
    <xf numFmtId="38" fontId="19" fillId="0" borderId="24" xfId="4" applyFont="1" applyBorder="1" applyAlignment="1">
      <alignment horizontal="distributed" vertical="center"/>
    </xf>
    <xf numFmtId="0" fontId="12" fillId="0" borderId="10" xfId="0" applyFont="1" applyBorder="1" applyAlignment="1">
      <alignment horizontal="center" vertical="distributed" textRotation="255" justifyLastLine="1"/>
    </xf>
    <xf numFmtId="0" fontId="12" fillId="0" borderId="16" xfId="0" applyFont="1" applyBorder="1" applyAlignment="1">
      <alignment horizontal="center" vertical="distributed" textRotation="255" justifyLastLine="1"/>
    </xf>
    <xf numFmtId="0" fontId="12" fillId="0" borderId="23" xfId="0" applyFont="1" applyBorder="1" applyAlignment="1">
      <alignment horizontal="center" vertical="distributed" textRotation="255" justifyLastLine="1"/>
    </xf>
    <xf numFmtId="0" fontId="12" fillId="0" borderId="49" xfId="0" applyFont="1" applyBorder="1" applyAlignment="1">
      <alignment horizontal="center" vertical="center" textRotation="255"/>
    </xf>
    <xf numFmtId="0" fontId="3" fillId="0" borderId="21" xfId="0" applyFont="1" applyBorder="1" applyAlignment="1">
      <alignment vertical="center" wrapText="1"/>
    </xf>
    <xf numFmtId="38" fontId="12" fillId="0" borderId="16" xfId="4" applyFont="1" applyBorder="1" applyAlignment="1">
      <alignment horizontal="center" vertical="distributed" textRotation="255" justifyLastLine="1"/>
    </xf>
    <xf numFmtId="38" fontId="12" fillId="0" borderId="23" xfId="4" applyFont="1" applyBorder="1" applyAlignment="1">
      <alignment horizontal="center" vertical="distributed" textRotation="255" justifyLastLine="1"/>
    </xf>
    <xf numFmtId="0" fontId="16" fillId="0" borderId="21" xfId="0" applyFont="1" applyBorder="1" applyAlignment="1">
      <alignment horizontal="distributed" vertical="center"/>
    </xf>
    <xf numFmtId="38" fontId="12" fillId="0" borderId="25" xfId="4" applyFont="1" applyBorder="1" applyAlignment="1">
      <alignment horizontal="distributed" vertical="center"/>
    </xf>
    <xf numFmtId="0" fontId="16" fillId="0" borderId="27" xfId="0" applyFont="1" applyBorder="1" applyAlignment="1">
      <alignment horizontal="distributed" vertical="center"/>
    </xf>
    <xf numFmtId="38" fontId="12" fillId="0" borderId="10" xfId="4" applyFont="1" applyBorder="1" applyAlignment="1">
      <alignment horizontal="center" vertical="distributed" textRotation="255" justifyLastLine="1"/>
    </xf>
    <xf numFmtId="38" fontId="11" fillId="0" borderId="21" xfId="4" applyFont="1" applyBorder="1" applyAlignment="1">
      <alignment vertical="top" wrapText="1"/>
    </xf>
    <xf numFmtId="38" fontId="11" fillId="0" borderId="24" xfId="4" applyFont="1" applyBorder="1" applyAlignment="1">
      <alignment vertical="top" wrapText="1"/>
    </xf>
    <xf numFmtId="38" fontId="12" fillId="0" borderId="28" xfId="4" applyFont="1" applyBorder="1" applyAlignment="1">
      <alignment horizontal="distributed" vertical="center"/>
    </xf>
    <xf numFmtId="0" fontId="16" fillId="0" borderId="24" xfId="0" applyFont="1" applyBorder="1" applyAlignment="1">
      <alignment horizontal="distributed" vertical="center"/>
    </xf>
    <xf numFmtId="0" fontId="11" fillId="2" borderId="25" xfId="0" applyFont="1" applyFill="1" applyBorder="1" applyAlignment="1">
      <alignment horizontal="center" vertical="center" wrapText="1"/>
    </xf>
    <xf numFmtId="0" fontId="0" fillId="0" borderId="26" xfId="0" applyBorder="1" applyAlignment="1">
      <alignment horizontal="center" vertical="center"/>
    </xf>
    <xf numFmtId="0" fontId="3" fillId="2" borderId="29" xfId="0" applyFont="1" applyFill="1" applyBorder="1" applyAlignment="1">
      <alignment horizontal="center" vertical="center"/>
    </xf>
    <xf numFmtId="0" fontId="0" fillId="0" borderId="0" xfId="0" applyAlignment="1">
      <alignment horizontal="center" vertical="center"/>
    </xf>
    <xf numFmtId="0" fontId="3" fillId="2" borderId="28" xfId="0" applyFont="1" applyFill="1"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 fillId="2" borderId="39"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181" fontId="19" fillId="0" borderId="28" xfId="0" applyNumberFormat="1" applyFont="1" applyFill="1" applyBorder="1" applyAlignment="1">
      <alignment horizontal="center" vertical="center"/>
    </xf>
    <xf numFmtId="0" fontId="0" fillId="0" borderId="39" xfId="0" applyFill="1" applyBorder="1" applyAlignment="1"/>
    <xf numFmtId="0" fontId="0" fillId="0" borderId="24" xfId="0" applyFill="1" applyBorder="1" applyAlignment="1"/>
    <xf numFmtId="183" fontId="19" fillId="0" borderId="28" xfId="0" applyNumberFormat="1" applyFont="1" applyFill="1" applyBorder="1" applyAlignment="1">
      <alignment horizontal="center" vertical="center"/>
    </xf>
    <xf numFmtId="0" fontId="0" fillId="0" borderId="39" xfId="0" applyFill="1" applyBorder="1" applyAlignment="1">
      <alignment horizontal="center" vertical="center"/>
    </xf>
    <xf numFmtId="0" fontId="0" fillId="0" borderId="24" xfId="0" applyFill="1" applyBorder="1" applyAlignment="1">
      <alignment horizontal="center" vertical="center"/>
    </xf>
    <xf numFmtId="181" fontId="19" fillId="0" borderId="57" xfId="0" applyNumberFormat="1" applyFont="1" applyFill="1" applyBorder="1" applyAlignment="1">
      <alignment horizontal="center" vertical="center"/>
    </xf>
    <xf numFmtId="0" fontId="0" fillId="0" borderId="58" xfId="0" applyFill="1" applyBorder="1" applyAlignment="1"/>
    <xf numFmtId="0" fontId="0" fillId="0" borderId="59" xfId="0" applyFill="1" applyBorder="1" applyAlignment="1"/>
    <xf numFmtId="183" fontId="19" fillId="0" borderId="57" xfId="0" applyNumberFormat="1" applyFont="1"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3" fillId="2" borderId="25" xfId="0" applyFont="1" applyFill="1" applyBorder="1" applyAlignment="1">
      <alignment horizontal="right"/>
    </xf>
    <xf numFmtId="0" fontId="0" fillId="0" borderId="26" xfId="0" applyBorder="1" applyAlignment="1"/>
    <xf numFmtId="0" fontId="0" fillId="0" borderId="27" xfId="0" applyBorder="1" applyAlignment="1"/>
    <xf numFmtId="0" fontId="0" fillId="0" borderId="26" xfId="0" applyBorder="1" applyAlignment="1">
      <alignment horizontal="right"/>
    </xf>
    <xf numFmtId="0" fontId="0" fillId="0" borderId="27" xfId="0" applyBorder="1" applyAlignment="1">
      <alignment horizontal="right"/>
    </xf>
    <xf numFmtId="181" fontId="19" fillId="0" borderId="50" xfId="0" applyNumberFormat="1" applyFont="1" applyFill="1" applyBorder="1" applyAlignment="1">
      <alignment horizontal="center" vertical="center"/>
    </xf>
    <xf numFmtId="0" fontId="0" fillId="0" borderId="51" xfId="0" applyFill="1" applyBorder="1" applyAlignment="1"/>
    <xf numFmtId="0" fontId="0" fillId="0" borderId="52" xfId="0" applyFill="1" applyBorder="1" applyAlignment="1"/>
    <xf numFmtId="183" fontId="19" fillId="0" borderId="50" xfId="0" applyNumberFormat="1" applyFont="1"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181" fontId="19" fillId="0" borderId="54" xfId="0" applyNumberFormat="1" applyFont="1" applyFill="1" applyBorder="1" applyAlignment="1">
      <alignment horizontal="center" vertical="center"/>
    </xf>
    <xf numFmtId="0" fontId="0" fillId="0" borderId="55" xfId="0" applyFill="1" applyBorder="1" applyAlignment="1"/>
    <xf numFmtId="0" fontId="0" fillId="0" borderId="56" xfId="0" applyFill="1" applyBorder="1" applyAlignment="1"/>
    <xf numFmtId="183" fontId="19" fillId="0" borderId="54" xfId="0" applyNumberFormat="1"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181" fontId="19" fillId="0" borderId="40" xfId="0" applyNumberFormat="1" applyFont="1" applyFill="1" applyBorder="1" applyAlignment="1">
      <alignment horizontal="center" vertical="center"/>
    </xf>
    <xf numFmtId="0" fontId="0" fillId="0" borderId="41" xfId="0" applyFill="1" applyBorder="1" applyAlignment="1"/>
    <xf numFmtId="0" fontId="0" fillId="0" borderId="42" xfId="0" applyFill="1" applyBorder="1" applyAlignment="1"/>
    <xf numFmtId="183" fontId="19" fillId="0" borderId="40" xfId="0" applyNumberFormat="1"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1" fillId="2" borderId="26" xfId="0" applyFont="1" applyFill="1" applyBorder="1" applyAlignment="1">
      <alignment vertical="center" wrapText="1"/>
    </xf>
    <xf numFmtId="0" fontId="12" fillId="0" borderId="26" xfId="0" applyFont="1" applyBorder="1" applyAlignment="1"/>
    <xf numFmtId="0" fontId="3" fillId="2" borderId="10" xfId="0" applyFont="1" applyFill="1" applyBorder="1" applyAlignment="1">
      <alignment horizontal="center" vertical="center"/>
    </xf>
    <xf numFmtId="181" fontId="5" fillId="0" borderId="67" xfId="6" applyNumberFormat="1" applyFont="1" applyFill="1" applyBorder="1" applyAlignment="1">
      <alignment horizontal="center" vertical="center"/>
    </xf>
    <xf numFmtId="181" fontId="5" fillId="0" borderId="73" xfId="6" applyNumberFormat="1" applyFont="1" applyFill="1" applyBorder="1" applyAlignment="1">
      <alignment horizontal="center" vertical="center"/>
    </xf>
    <xf numFmtId="181" fontId="5" fillId="0" borderId="68" xfId="6" applyNumberFormat="1" applyFont="1" applyFill="1" applyBorder="1" applyAlignment="1">
      <alignment horizontal="center" vertical="center"/>
    </xf>
    <xf numFmtId="0" fontId="5" fillId="0" borderId="67" xfId="6" applyFont="1" applyBorder="1" applyAlignment="1">
      <alignment horizontal="center" vertical="center" shrinkToFit="1"/>
    </xf>
    <xf numFmtId="0" fontId="5" fillId="0" borderId="73" xfId="6" applyFont="1" applyBorder="1" applyAlignment="1">
      <alignment horizontal="center" vertical="center" shrinkToFit="1"/>
    </xf>
    <xf numFmtId="0" fontId="5" fillId="0" borderId="68" xfId="6" applyFont="1" applyBorder="1" applyAlignment="1">
      <alignment horizontal="center" vertical="center" shrinkToFit="1"/>
    </xf>
    <xf numFmtId="181" fontId="5" fillId="0" borderId="28" xfId="6" applyNumberFormat="1" applyFont="1" applyFill="1" applyBorder="1" applyAlignment="1">
      <alignment horizontal="center" vertical="center"/>
    </xf>
    <xf numFmtId="181" fontId="5" fillId="0" borderId="39" xfId="6" applyNumberFormat="1" applyFont="1" applyFill="1" applyBorder="1" applyAlignment="1">
      <alignment horizontal="center" vertical="center"/>
    </xf>
    <xf numFmtId="181" fontId="5" fillId="0" borderId="24" xfId="6" applyNumberFormat="1" applyFont="1" applyFill="1" applyBorder="1" applyAlignment="1">
      <alignment horizontal="center" vertical="center"/>
    </xf>
    <xf numFmtId="0" fontId="5" fillId="0" borderId="67" xfId="6" applyFont="1" applyBorder="1" applyAlignment="1">
      <alignment horizontal="center" vertical="center"/>
    </xf>
    <xf numFmtId="0" fontId="5" fillId="0" borderId="73" xfId="6" applyFont="1" applyBorder="1" applyAlignment="1">
      <alignment horizontal="center" vertical="center"/>
    </xf>
    <xf numFmtId="0" fontId="5" fillId="0" borderId="68" xfId="6" applyFont="1" applyBorder="1" applyAlignment="1">
      <alignment horizontal="center" vertical="center"/>
    </xf>
    <xf numFmtId="0" fontId="5" fillId="0" borderId="29" xfId="6" applyFont="1" applyBorder="1" applyAlignment="1">
      <alignment horizontal="center" vertical="center"/>
    </xf>
    <xf numFmtId="0" fontId="5" fillId="0" borderId="0" xfId="6" applyFont="1" applyBorder="1" applyAlignment="1">
      <alignment horizontal="center" vertical="center"/>
    </xf>
    <xf numFmtId="0" fontId="5" fillId="0" borderId="21" xfId="6" applyFont="1" applyBorder="1" applyAlignment="1">
      <alignment horizontal="center" vertical="center"/>
    </xf>
    <xf numFmtId="0" fontId="24" fillId="0" borderId="67" xfId="6" applyFont="1" applyBorder="1" applyAlignment="1">
      <alignment horizontal="center" vertical="center" shrinkToFit="1"/>
    </xf>
    <xf numFmtId="0" fontId="24" fillId="0" borderId="73" xfId="6" applyFont="1" applyBorder="1" applyAlignment="1">
      <alignment horizontal="center" vertical="center" shrinkToFit="1"/>
    </xf>
    <xf numFmtId="0" fontId="24" fillId="0" borderId="68" xfId="6" applyFont="1" applyBorder="1" applyAlignment="1">
      <alignment horizontal="center" vertical="center" shrinkToFit="1"/>
    </xf>
    <xf numFmtId="0" fontId="5" fillId="0" borderId="71" xfId="6" applyFont="1" applyBorder="1" applyAlignment="1">
      <alignment horizontal="right" vertical="center" wrapText="1"/>
    </xf>
    <xf numFmtId="0" fontId="5" fillId="0" borderId="70" xfId="6" applyFont="1" applyBorder="1" applyAlignment="1">
      <alignment horizontal="right" vertical="center" wrapText="1"/>
    </xf>
    <xf numFmtId="0" fontId="5" fillId="0" borderId="72" xfId="6" applyFont="1" applyBorder="1" applyAlignment="1">
      <alignment horizontal="right" vertical="center" wrapText="1"/>
    </xf>
    <xf numFmtId="0" fontId="24" fillId="0" borderId="28" xfId="6" applyFont="1" applyBorder="1" applyAlignment="1">
      <alignment vertical="center"/>
    </xf>
    <xf numFmtId="0" fontId="24" fillId="0" borderId="39" xfId="6" applyFont="1" applyBorder="1" applyAlignment="1">
      <alignment vertical="center"/>
    </xf>
    <xf numFmtId="0" fontId="24" fillId="0" borderId="24" xfId="6" applyFont="1" applyBorder="1" applyAlignment="1">
      <alignment vertical="center"/>
    </xf>
    <xf numFmtId="182" fontId="5" fillId="0" borderId="23" xfId="5" applyNumberFormat="1" applyFont="1" applyBorder="1" applyAlignment="1">
      <alignment horizontal="center" vertical="center"/>
    </xf>
    <xf numFmtId="190" fontId="5" fillId="0" borderId="23" xfId="4" applyNumberFormat="1" applyFont="1" applyFill="1" applyBorder="1" applyAlignment="1">
      <alignment horizontal="center" vertical="center" shrinkToFit="1"/>
    </xf>
    <xf numFmtId="0" fontId="3" fillId="0" borderId="70" xfId="5" applyFont="1" applyBorder="1" applyAlignment="1">
      <alignment horizontal="left" wrapText="1"/>
    </xf>
    <xf numFmtId="0" fontId="1" fillId="0" borderId="70" xfId="5" applyBorder="1" applyAlignment="1">
      <alignment vertical="center"/>
    </xf>
    <xf numFmtId="0" fontId="11" fillId="0" borderId="0" xfId="5" applyFont="1" applyAlignment="1">
      <alignment horizontal="right" vertical="center"/>
    </xf>
    <xf numFmtId="0" fontId="24" fillId="0" borderId="71" xfId="6" applyFont="1" applyBorder="1" applyAlignment="1">
      <alignment horizontal="right" vertical="center"/>
    </xf>
    <xf numFmtId="0" fontId="24" fillId="0" borderId="70" xfId="6" applyFont="1" applyBorder="1" applyAlignment="1">
      <alignment horizontal="right" vertical="center"/>
    </xf>
    <xf numFmtId="0" fontId="24" fillId="0" borderId="72" xfId="6" applyFont="1" applyBorder="1" applyAlignment="1">
      <alignment horizontal="right" vertical="center"/>
    </xf>
    <xf numFmtId="0" fontId="24" fillId="0" borderId="67" xfId="6" applyFont="1" applyBorder="1" applyAlignment="1">
      <alignment horizontal="center" vertical="center"/>
    </xf>
    <xf numFmtId="0" fontId="24" fillId="0" borderId="73" xfId="6" applyFont="1" applyBorder="1" applyAlignment="1">
      <alignment horizontal="center" vertical="center"/>
    </xf>
    <xf numFmtId="0" fontId="24" fillId="0" borderId="68" xfId="6" applyFont="1" applyBorder="1" applyAlignment="1">
      <alignment horizontal="center" vertical="center"/>
    </xf>
    <xf numFmtId="0" fontId="3" fillId="0" borderId="0" xfId="5" applyFont="1" applyBorder="1" applyAlignment="1">
      <alignment horizontal="left" wrapText="1"/>
    </xf>
    <xf numFmtId="0" fontId="11" fillId="0" borderId="39" xfId="5" applyFont="1" applyBorder="1" applyAlignment="1">
      <alignment horizontal="right" vertical="center"/>
    </xf>
    <xf numFmtId="0" fontId="5" fillId="0" borderId="66" xfId="5" applyFont="1" applyBorder="1" applyAlignment="1">
      <alignment horizontal="center" vertical="center"/>
    </xf>
    <xf numFmtId="0" fontId="5" fillId="0" borderId="66" xfId="5" applyFont="1" applyBorder="1" applyAlignment="1">
      <alignment horizontal="center" vertical="center" wrapText="1"/>
    </xf>
    <xf numFmtId="0" fontId="5" fillId="0" borderId="69" xfId="5" applyFont="1" applyBorder="1" applyAlignment="1">
      <alignment horizontal="right" vertical="center"/>
    </xf>
    <xf numFmtId="182" fontId="5" fillId="0" borderId="23" xfId="4" applyNumberFormat="1" applyFont="1" applyFill="1" applyBorder="1" applyAlignment="1">
      <alignment horizontal="center" vertical="center" shrinkToFit="1"/>
    </xf>
    <xf numFmtId="0" fontId="5" fillId="0" borderId="67" xfId="5" applyFont="1" applyBorder="1" applyAlignment="1">
      <alignment horizontal="center" vertical="center"/>
    </xf>
    <xf numFmtId="0" fontId="5" fillId="0" borderId="68" xfId="5" applyFont="1" applyBorder="1" applyAlignment="1">
      <alignment horizontal="center" vertical="center"/>
    </xf>
    <xf numFmtId="0" fontId="5" fillId="0" borderId="60" xfId="5" applyFont="1" applyBorder="1" applyAlignment="1">
      <alignment horizontal="distributed" vertical="center" indent="4"/>
    </xf>
    <xf numFmtId="0" fontId="5" fillId="0" borderId="64" xfId="5" applyFont="1" applyBorder="1" applyAlignment="1">
      <alignment horizontal="distributed" vertical="center" indent="4"/>
    </xf>
    <xf numFmtId="184" fontId="5" fillId="0" borderId="60" xfId="5" applyNumberFormat="1" applyFont="1" applyBorder="1" applyAlignment="1">
      <alignment horizontal="center" vertical="center" wrapText="1"/>
    </xf>
    <xf numFmtId="184" fontId="5" fillId="0" borderId="64" xfId="5" applyNumberFormat="1" applyFont="1" applyBorder="1" applyAlignment="1">
      <alignment horizontal="center" vertical="center" wrapText="1"/>
    </xf>
    <xf numFmtId="0" fontId="5" fillId="0" borderId="62" xfId="5" applyFont="1" applyBorder="1" applyAlignment="1">
      <alignment horizontal="distributed" vertical="center" wrapText="1" indent="1"/>
    </xf>
    <xf numFmtId="0" fontId="5" fillId="0" borderId="62" xfId="5" applyFont="1" applyBorder="1" applyAlignment="1">
      <alignment horizontal="distributed" vertical="center" indent="1"/>
    </xf>
    <xf numFmtId="0" fontId="5" fillId="0" borderId="65" xfId="5" applyFont="1" applyBorder="1" applyAlignment="1">
      <alignment horizontal="distributed" vertical="center" indent="1"/>
    </xf>
    <xf numFmtId="0" fontId="5" fillId="0" borderId="61" xfId="5" applyFont="1" applyBorder="1" applyAlignment="1">
      <alignment horizontal="distributed" vertical="center" indent="1"/>
    </xf>
    <xf numFmtId="0" fontId="5" fillId="0" borderId="62" xfId="5" applyFont="1" applyBorder="1" applyAlignment="1">
      <alignment horizontal="distributed" vertical="center" indent="2"/>
    </xf>
    <xf numFmtId="0" fontId="5" fillId="0" borderId="61" xfId="5" applyFont="1" applyBorder="1" applyAlignment="1">
      <alignment horizontal="distributed" vertical="center" indent="2"/>
    </xf>
    <xf numFmtId="187" fontId="5" fillId="0" borderId="62" xfId="5" applyNumberFormat="1" applyFont="1" applyBorder="1" applyAlignment="1">
      <alignment horizontal="center" vertical="center" wrapText="1"/>
    </xf>
    <xf numFmtId="187" fontId="5" fillId="0" borderId="61" xfId="5" applyNumberFormat="1" applyFont="1" applyBorder="1" applyAlignment="1">
      <alignment horizontal="center" vertical="center" wrapText="1"/>
    </xf>
    <xf numFmtId="0" fontId="5" fillId="0" borderId="60" xfId="5" applyFont="1" applyBorder="1" applyAlignment="1">
      <alignment horizontal="distributed" vertical="center" indent="2"/>
    </xf>
    <xf numFmtId="187" fontId="5" fillId="0" borderId="60" xfId="5" applyNumberFormat="1" applyFont="1" applyBorder="1" applyAlignment="1">
      <alignment horizontal="center" vertical="center" wrapText="1"/>
    </xf>
    <xf numFmtId="0" fontId="5" fillId="0" borderId="60" xfId="5" applyFont="1" applyBorder="1" applyAlignment="1">
      <alignment horizontal="distributed" vertical="center" indent="3"/>
    </xf>
    <xf numFmtId="0" fontId="5" fillId="0" borderId="61" xfId="5" applyFont="1" applyBorder="1" applyAlignment="1">
      <alignment horizontal="distributed" vertical="center" indent="3"/>
    </xf>
    <xf numFmtId="185" fontId="5" fillId="0" borderId="60" xfId="5" quotePrefix="1" applyNumberFormat="1" applyFont="1" applyBorder="1" applyAlignment="1">
      <alignment horizontal="center" vertical="center" wrapText="1"/>
    </xf>
    <xf numFmtId="185" fontId="5" fillId="0" borderId="60" xfId="5" applyNumberFormat="1" applyFont="1" applyBorder="1" applyAlignment="1">
      <alignment horizontal="center" vertical="center" wrapText="1"/>
    </xf>
    <xf numFmtId="185" fontId="5" fillId="0" borderId="61" xfId="5" applyNumberFormat="1" applyFont="1" applyBorder="1" applyAlignment="1">
      <alignment horizontal="center" vertical="center" wrapText="1"/>
    </xf>
    <xf numFmtId="0" fontId="5" fillId="0" borderId="61" xfId="5" applyFont="1" applyBorder="1" applyAlignment="1">
      <alignment horizontal="distributed" vertical="center" indent="4"/>
    </xf>
    <xf numFmtId="0" fontId="5" fillId="0" borderId="62" xfId="5" applyFont="1" applyBorder="1" applyAlignment="1">
      <alignment horizontal="distributed" vertical="center" indent="4"/>
    </xf>
    <xf numFmtId="0" fontId="5" fillId="0" borderId="63" xfId="5" applyFont="1" applyBorder="1" applyAlignment="1">
      <alignment horizontal="distributed" vertical="center" indent="4"/>
    </xf>
    <xf numFmtId="184" fontId="5" fillId="0" borderId="62" xfId="5" applyNumberFormat="1" applyFont="1" applyBorder="1" applyAlignment="1">
      <alignment horizontal="center" vertical="center" wrapText="1"/>
    </xf>
    <xf numFmtId="184" fontId="5" fillId="0" borderId="63" xfId="5" applyNumberFormat="1" applyFont="1" applyBorder="1" applyAlignment="1">
      <alignment horizontal="center" vertical="center" wrapText="1"/>
    </xf>
    <xf numFmtId="0" fontId="11" fillId="0" borderId="0" xfId="7" applyFont="1" applyFill="1" applyAlignment="1">
      <alignment horizontal="left" vertical="top" wrapText="1"/>
    </xf>
    <xf numFmtId="0" fontId="19" fillId="0" borderId="0" xfId="10" applyFont="1" applyAlignment="1">
      <alignment horizontal="left" vertical="top" wrapText="1"/>
    </xf>
    <xf numFmtId="0" fontId="19" fillId="0" borderId="0" xfId="10" applyFont="1" applyAlignment="1">
      <alignment horizontal="left" vertical="top"/>
    </xf>
    <xf numFmtId="0" fontId="3" fillId="2" borderId="66" xfId="10" applyFont="1" applyFill="1" applyBorder="1" applyAlignment="1">
      <alignment horizontal="center" vertical="center"/>
    </xf>
    <xf numFmtId="0" fontId="3" fillId="2" borderId="69" xfId="10" applyFont="1" applyFill="1" applyBorder="1" applyAlignment="1">
      <alignment horizontal="right" vertical="center"/>
    </xf>
    <xf numFmtId="182" fontId="19" fillId="2" borderId="23" xfId="10" applyNumberFormat="1" applyFont="1" applyFill="1" applyBorder="1" applyAlignment="1">
      <alignment horizontal="center" vertical="center"/>
    </xf>
    <xf numFmtId="0" fontId="19" fillId="2" borderId="23" xfId="10" applyNumberFormat="1" applyFont="1" applyFill="1" applyBorder="1" applyAlignment="1">
      <alignment horizontal="center" vertical="center"/>
    </xf>
    <xf numFmtId="0" fontId="11" fillId="0" borderId="0" xfId="7" applyFont="1" applyAlignment="1">
      <alignment horizontal="left" vertical="top" wrapText="1"/>
    </xf>
    <xf numFmtId="0" fontId="3" fillId="0" borderId="70" xfId="8" applyFont="1" applyBorder="1" applyAlignment="1">
      <alignment horizontal="right" vertical="top"/>
    </xf>
    <xf numFmtId="0" fontId="3" fillId="0" borderId="72" xfId="8" applyFont="1" applyBorder="1" applyAlignment="1">
      <alignment horizontal="right" vertical="top"/>
    </xf>
    <xf numFmtId="0" fontId="3" fillId="0" borderId="71" xfId="8" applyFont="1" applyBorder="1" applyAlignment="1">
      <alignment horizontal="right" vertical="top"/>
    </xf>
    <xf numFmtId="0" fontId="3" fillId="2" borderId="28" xfId="10" applyFont="1" applyFill="1" applyBorder="1" applyAlignment="1">
      <alignment horizontal="distributed" vertical="center" indent="1"/>
    </xf>
    <xf numFmtId="0" fontId="3" fillId="2" borderId="39" xfId="10" applyFont="1" applyFill="1" applyBorder="1" applyAlignment="1">
      <alignment horizontal="distributed" vertical="center" indent="1"/>
    </xf>
    <xf numFmtId="0" fontId="3" fillId="2" borderId="24" xfId="10" applyFont="1" applyFill="1" applyBorder="1" applyAlignment="1">
      <alignment horizontal="distributed" vertical="center" indent="1"/>
    </xf>
    <xf numFmtId="182" fontId="19" fillId="0" borderId="28" xfId="8" applyNumberFormat="1" applyFont="1" applyBorder="1" applyAlignment="1">
      <alignment horizontal="center" vertical="center"/>
    </xf>
    <xf numFmtId="182" fontId="19" fillId="0" borderId="39" xfId="8" applyNumberFormat="1" applyFont="1" applyBorder="1" applyAlignment="1">
      <alignment horizontal="center" vertical="center"/>
    </xf>
    <xf numFmtId="182" fontId="19" fillId="0" borderId="24" xfId="8" applyNumberFormat="1" applyFont="1" applyBorder="1" applyAlignment="1">
      <alignment horizontal="center" vertical="center"/>
    </xf>
    <xf numFmtId="0" fontId="3" fillId="2" borderId="28" xfId="10" applyFont="1" applyFill="1" applyBorder="1" applyAlignment="1">
      <alignment horizontal="distributed" vertical="center" wrapText="1" indent="1"/>
    </xf>
    <xf numFmtId="0" fontId="3" fillId="2" borderId="39" xfId="10" applyFont="1" applyFill="1" applyBorder="1" applyAlignment="1">
      <alignment horizontal="distributed" vertical="center" wrapText="1" indent="1"/>
    </xf>
    <xf numFmtId="182" fontId="19" fillId="0" borderId="67" xfId="8" applyNumberFormat="1" applyFont="1" applyBorder="1" applyAlignment="1">
      <alignment horizontal="center" vertical="center"/>
    </xf>
    <xf numFmtId="182" fontId="19" fillId="0" borderId="73" xfId="8" applyNumberFormat="1" applyFont="1" applyBorder="1" applyAlignment="1">
      <alignment horizontal="center" vertical="center"/>
    </xf>
    <xf numFmtId="182" fontId="19" fillId="0" borderId="68" xfId="8" applyNumberFormat="1" applyFont="1" applyBorder="1" applyAlignment="1">
      <alignment horizontal="center" vertical="center"/>
    </xf>
    <xf numFmtId="0" fontId="11" fillId="2" borderId="0" xfId="10" applyFont="1" applyFill="1" applyBorder="1" applyAlignment="1">
      <alignment horizontal="left" vertical="top" wrapText="1"/>
    </xf>
    <xf numFmtId="0" fontId="28" fillId="0" borderId="74" xfId="10" applyFont="1" applyBorder="1" applyAlignment="1">
      <alignment horizontal="left" vertical="center" wrapText="1"/>
    </xf>
    <xf numFmtId="0" fontId="27" fillId="0" borderId="75" xfId="10" applyBorder="1" applyAlignment="1">
      <alignment horizontal="left" wrapText="1"/>
    </xf>
    <xf numFmtId="0" fontId="27" fillId="0" borderId="76" xfId="10" applyBorder="1" applyAlignment="1">
      <alignment horizontal="left" wrapText="1"/>
    </xf>
    <xf numFmtId="0" fontId="27" fillId="0" borderId="77" xfId="10" applyBorder="1" applyAlignment="1">
      <alignment horizontal="left" wrapText="1"/>
    </xf>
    <xf numFmtId="0" fontId="27" fillId="0" borderId="78" xfId="10" applyBorder="1" applyAlignment="1">
      <alignment horizontal="left" wrapText="1"/>
    </xf>
    <xf numFmtId="0" fontId="27" fillId="0" borderId="79" xfId="10" applyBorder="1" applyAlignment="1">
      <alignment horizontal="left" wrapText="1"/>
    </xf>
    <xf numFmtId="0" fontId="3" fillId="0" borderId="66" xfId="8" applyFont="1" applyBorder="1" applyAlignment="1">
      <alignment horizontal="center" vertical="center" wrapText="1"/>
    </xf>
    <xf numFmtId="0" fontId="3" fillId="0" borderId="66" xfId="8" applyFont="1" applyBorder="1" applyAlignment="1">
      <alignment horizontal="center" vertical="center"/>
    </xf>
    <xf numFmtId="0" fontId="3" fillId="0" borderId="67" xfId="8" applyFont="1" applyBorder="1" applyAlignment="1">
      <alignment horizontal="center" vertical="center"/>
    </xf>
    <xf numFmtId="0" fontId="3" fillId="0" borderId="68" xfId="8" applyFont="1" applyBorder="1" applyAlignment="1">
      <alignment horizontal="center"/>
    </xf>
    <xf numFmtId="0" fontId="3" fillId="0" borderId="66" xfId="8" applyFont="1" applyBorder="1" applyAlignment="1">
      <alignment horizontal="center"/>
    </xf>
    <xf numFmtId="0" fontId="3" fillId="0" borderId="69" xfId="8" applyFont="1" applyBorder="1" applyAlignment="1">
      <alignment horizontal="center" vertical="center"/>
    </xf>
    <xf numFmtId="0" fontId="3" fillId="0" borderId="71" xfId="7" applyFont="1" applyFill="1" applyBorder="1" applyAlignment="1">
      <alignment horizontal="right" vertical="center" wrapText="1"/>
    </xf>
    <xf numFmtId="0" fontId="3" fillId="0" borderId="70" xfId="7" applyFont="1" applyFill="1" applyBorder="1" applyAlignment="1">
      <alignment horizontal="right" vertical="center" wrapText="1"/>
    </xf>
    <xf numFmtId="0" fontId="3" fillId="0" borderId="72" xfId="7" applyFont="1" applyFill="1" applyBorder="1" applyAlignment="1">
      <alignment horizontal="right" vertical="center" wrapText="1"/>
    </xf>
    <xf numFmtId="0" fontId="3" fillId="0" borderId="71" xfId="7" applyFont="1" applyFill="1" applyBorder="1" applyAlignment="1">
      <alignment horizontal="right" vertical="top" wrapText="1"/>
    </xf>
    <xf numFmtId="0" fontId="3" fillId="0" borderId="70" xfId="7" applyFont="1" applyFill="1" applyBorder="1" applyAlignment="1">
      <alignment horizontal="right" vertical="top" wrapText="1"/>
    </xf>
    <xf numFmtId="0" fontId="3" fillId="0" borderId="72" xfId="7" applyFont="1" applyFill="1" applyBorder="1" applyAlignment="1">
      <alignment horizontal="right" vertical="top" wrapText="1"/>
    </xf>
    <xf numFmtId="0" fontId="19" fillId="0" borderId="28" xfId="9" applyNumberFormat="1" applyFont="1" applyFill="1" applyBorder="1" applyAlignment="1">
      <alignment horizontal="center" vertical="center" shrinkToFit="1"/>
    </xf>
    <xf numFmtId="0" fontId="19" fillId="0" borderId="39" xfId="9" applyNumberFormat="1" applyFont="1" applyFill="1" applyBorder="1" applyAlignment="1">
      <alignment horizontal="center" vertical="center" shrinkToFit="1"/>
    </xf>
    <xf numFmtId="0" fontId="19" fillId="0" borderId="24" xfId="9" applyNumberFormat="1" applyFont="1" applyFill="1" applyBorder="1" applyAlignment="1">
      <alignment horizontal="center" vertical="center" shrinkToFit="1"/>
    </xf>
    <xf numFmtId="191" fontId="19" fillId="0" borderId="28" xfId="7" applyNumberFormat="1" applyFont="1" applyFill="1" applyBorder="1" applyAlignment="1">
      <alignment horizontal="center" vertical="center" shrinkToFit="1"/>
    </xf>
    <xf numFmtId="191" fontId="19" fillId="0" borderId="39" xfId="7" applyNumberFormat="1" applyFont="1" applyFill="1" applyBorder="1" applyAlignment="1">
      <alignment horizontal="center" vertical="center" shrinkToFit="1"/>
    </xf>
    <xf numFmtId="191" fontId="19" fillId="0" borderId="24" xfId="7" applyNumberFormat="1" applyFont="1" applyFill="1" applyBorder="1" applyAlignment="1">
      <alignment horizontal="center" vertical="center" shrinkToFit="1"/>
    </xf>
    <xf numFmtId="181" fontId="19" fillId="0" borderId="28" xfId="7" applyNumberFormat="1" applyFont="1" applyFill="1" applyBorder="1" applyAlignment="1">
      <alignment horizontal="center" vertical="center" shrinkToFit="1"/>
    </xf>
    <xf numFmtId="181" fontId="19" fillId="0" borderId="39" xfId="7" applyNumberFormat="1" applyFont="1" applyFill="1" applyBorder="1" applyAlignment="1">
      <alignment horizontal="center" vertical="center" shrinkToFit="1"/>
    </xf>
    <xf numFmtId="181" fontId="19" fillId="0" borderId="24" xfId="7" applyNumberFormat="1" applyFont="1" applyFill="1" applyBorder="1" applyAlignment="1">
      <alignment horizontal="center" vertical="center" shrinkToFit="1"/>
    </xf>
    <xf numFmtId="0" fontId="3" fillId="0" borderId="71" xfId="7" applyFont="1" applyFill="1" applyBorder="1" applyAlignment="1">
      <alignment horizontal="center" vertical="center" wrapText="1"/>
    </xf>
    <xf numFmtId="0" fontId="3" fillId="0" borderId="70" xfId="7" applyFont="1" applyFill="1" applyBorder="1" applyAlignment="1">
      <alignment horizontal="center" vertical="center" wrapText="1"/>
    </xf>
    <xf numFmtId="0" fontId="3" fillId="0" borderId="29" xfId="7" applyFont="1" applyFill="1" applyBorder="1" applyAlignment="1">
      <alignment horizontal="center" vertical="center" wrapText="1"/>
    </xf>
    <xf numFmtId="0" fontId="3" fillId="0" borderId="0" xfId="7" applyFont="1" applyFill="1" applyBorder="1" applyAlignment="1">
      <alignment horizontal="center" vertical="center" wrapText="1"/>
    </xf>
    <xf numFmtId="0" fontId="3" fillId="0" borderId="73" xfId="7" applyFont="1" applyFill="1" applyBorder="1" applyAlignment="1">
      <alignment horizontal="center" vertical="center" wrapText="1"/>
    </xf>
    <xf numFmtId="0" fontId="3" fillId="0" borderId="68" xfId="7" applyFont="1" applyFill="1" applyBorder="1" applyAlignment="1">
      <alignment horizontal="center" vertical="center" wrapText="1"/>
    </xf>
    <xf numFmtId="0" fontId="3" fillId="0" borderId="71" xfId="7" applyFont="1" applyBorder="1" applyAlignment="1">
      <alignment horizontal="center" vertical="center" wrapText="1"/>
    </xf>
    <xf numFmtId="0" fontId="3" fillId="0" borderId="70" xfId="7" applyFont="1" applyBorder="1" applyAlignment="1">
      <alignment horizontal="center" vertical="center" wrapText="1"/>
    </xf>
    <xf numFmtId="0" fontId="3" fillId="0" borderId="72" xfId="7" applyFont="1" applyBorder="1" applyAlignment="1">
      <alignment horizontal="center" vertical="center" wrapText="1"/>
    </xf>
    <xf numFmtId="0" fontId="3" fillId="0" borderId="29" xfId="7" applyFont="1" applyBorder="1" applyAlignment="1">
      <alignment horizontal="center" vertical="center" wrapText="1"/>
    </xf>
    <xf numFmtId="0" fontId="3" fillId="0" borderId="0" xfId="7" applyFont="1" applyBorder="1" applyAlignment="1">
      <alignment horizontal="center" vertical="center" wrapText="1"/>
    </xf>
    <xf numFmtId="0" fontId="3" fillId="0" borderId="21" xfId="7" applyFont="1" applyBorder="1" applyAlignment="1">
      <alignment horizontal="center" vertical="center" wrapText="1"/>
    </xf>
    <xf numFmtId="0" fontId="3" fillId="0" borderId="67" xfId="7" applyFont="1" applyFill="1" applyBorder="1" applyAlignment="1">
      <alignment horizontal="center" vertical="center"/>
    </xf>
    <xf numFmtId="0" fontId="3" fillId="0" borderId="73" xfId="7" applyFont="1" applyFill="1" applyBorder="1" applyAlignment="1">
      <alignment horizontal="center" vertical="center"/>
    </xf>
    <xf numFmtId="0" fontId="3" fillId="0" borderId="68" xfId="7" applyFont="1" applyFill="1" applyBorder="1" applyAlignment="1">
      <alignment horizontal="center" vertical="center"/>
    </xf>
    <xf numFmtId="0" fontId="3" fillId="0" borderId="71" xfId="7" applyFont="1" applyFill="1" applyBorder="1" applyAlignment="1">
      <alignment horizontal="center" vertical="center"/>
    </xf>
    <xf numFmtId="0" fontId="3" fillId="0" borderId="70" xfId="7" applyFont="1" applyFill="1" applyBorder="1" applyAlignment="1">
      <alignment horizontal="center" vertical="center"/>
    </xf>
    <xf numFmtId="0" fontId="3" fillId="0" borderId="72" xfId="7" applyFont="1" applyFill="1" applyBorder="1" applyAlignment="1">
      <alignment horizontal="center" vertical="center"/>
    </xf>
  </cellXfs>
  <cellStyles count="11">
    <cellStyle name="パーセント 2" xfId="9"/>
    <cellStyle name="桁区切り 2" xfId="4"/>
    <cellStyle name="標準" xfId="0" builtinId="0"/>
    <cellStyle name="標準 2" xfId="1"/>
    <cellStyle name="標準 2 2" xfId="8"/>
    <cellStyle name="標準 2 3" xfId="7"/>
    <cellStyle name="標準 3" xfId="2"/>
    <cellStyle name="標準 3 2" xfId="6"/>
    <cellStyle name="標準 4" xfId="5"/>
    <cellStyle name="標準 4 2" xfId="10"/>
    <cellStyle name="標準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9525</xdr:rowOff>
    </xdr:from>
    <xdr:to>
      <xdr:col>4</xdr:col>
      <xdr:colOff>0</xdr:colOff>
      <xdr:row>6</xdr:row>
      <xdr:rowOff>0</xdr:rowOff>
    </xdr:to>
    <xdr:sp macro="" textlink="">
      <xdr:nvSpPr>
        <xdr:cNvPr id="21638" name="Line 1"/>
        <xdr:cNvSpPr>
          <a:spLocks noChangeShapeType="1"/>
        </xdr:cNvSpPr>
      </xdr:nvSpPr>
      <xdr:spPr bwMode="auto">
        <a:xfrm>
          <a:off x="19050" y="942975"/>
          <a:ext cx="19621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28</xdr:row>
      <xdr:rowOff>9525</xdr:rowOff>
    </xdr:from>
    <xdr:to>
      <xdr:col>4</xdr:col>
      <xdr:colOff>0</xdr:colOff>
      <xdr:row>30</xdr:row>
      <xdr:rowOff>0</xdr:rowOff>
    </xdr:to>
    <xdr:sp macro="" textlink="">
      <xdr:nvSpPr>
        <xdr:cNvPr id="21639" name="Line 2"/>
        <xdr:cNvSpPr>
          <a:spLocks noChangeShapeType="1"/>
        </xdr:cNvSpPr>
      </xdr:nvSpPr>
      <xdr:spPr bwMode="auto">
        <a:xfrm>
          <a:off x="9525" y="8924925"/>
          <a:ext cx="197167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5</xdr:row>
      <xdr:rowOff>57150</xdr:rowOff>
    </xdr:from>
    <xdr:to>
      <xdr:col>2</xdr:col>
      <xdr:colOff>133350</xdr:colOff>
      <xdr:row>8</xdr:row>
      <xdr:rowOff>323850</xdr:rowOff>
    </xdr:to>
    <xdr:sp macro="" textlink="">
      <xdr:nvSpPr>
        <xdr:cNvPr id="2" name="AutoShape 1"/>
        <xdr:cNvSpPr>
          <a:spLocks/>
        </xdr:cNvSpPr>
      </xdr:nvSpPr>
      <xdr:spPr bwMode="auto">
        <a:xfrm>
          <a:off x="2133600" y="1438275"/>
          <a:ext cx="95250" cy="140970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3" name="AutoShape 2"/>
        <xdr:cNvSpPr>
          <a:spLocks/>
        </xdr:cNvSpPr>
      </xdr:nvSpPr>
      <xdr:spPr bwMode="auto">
        <a:xfrm>
          <a:off x="2133600" y="2962275"/>
          <a:ext cx="95250" cy="1400175"/>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4" name="AutoShape 3"/>
        <xdr:cNvSpPr>
          <a:spLocks/>
        </xdr:cNvSpPr>
      </xdr:nvSpPr>
      <xdr:spPr bwMode="auto">
        <a:xfrm>
          <a:off x="2133600" y="4495800"/>
          <a:ext cx="95250" cy="1390650"/>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5" name="AutoShape 4"/>
        <xdr:cNvSpPr>
          <a:spLocks/>
        </xdr:cNvSpPr>
      </xdr:nvSpPr>
      <xdr:spPr bwMode="auto">
        <a:xfrm>
          <a:off x="2133600" y="7543800"/>
          <a:ext cx="95250" cy="63817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xdr:row>
      <xdr:rowOff>57150</xdr:rowOff>
    </xdr:from>
    <xdr:to>
      <xdr:col>2</xdr:col>
      <xdr:colOff>133350</xdr:colOff>
      <xdr:row>8</xdr:row>
      <xdr:rowOff>323850</xdr:rowOff>
    </xdr:to>
    <xdr:sp macro="" textlink="">
      <xdr:nvSpPr>
        <xdr:cNvPr id="6" name="AutoShape 1"/>
        <xdr:cNvSpPr>
          <a:spLocks/>
        </xdr:cNvSpPr>
      </xdr:nvSpPr>
      <xdr:spPr bwMode="auto">
        <a:xfrm>
          <a:off x="2133600" y="1438275"/>
          <a:ext cx="95250" cy="140970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7" name="AutoShape 2"/>
        <xdr:cNvSpPr>
          <a:spLocks/>
        </xdr:cNvSpPr>
      </xdr:nvSpPr>
      <xdr:spPr bwMode="auto">
        <a:xfrm>
          <a:off x="2133600" y="2962275"/>
          <a:ext cx="95250" cy="1400175"/>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8" name="AutoShape 3"/>
        <xdr:cNvSpPr>
          <a:spLocks/>
        </xdr:cNvSpPr>
      </xdr:nvSpPr>
      <xdr:spPr bwMode="auto">
        <a:xfrm>
          <a:off x="2133600" y="4495800"/>
          <a:ext cx="95250" cy="1390650"/>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9" name="AutoShape 4"/>
        <xdr:cNvSpPr>
          <a:spLocks/>
        </xdr:cNvSpPr>
      </xdr:nvSpPr>
      <xdr:spPr bwMode="auto">
        <a:xfrm>
          <a:off x="2133600" y="7543800"/>
          <a:ext cx="95250" cy="63817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9</xdr:row>
      <xdr:rowOff>9525</xdr:rowOff>
    </xdr:from>
    <xdr:to>
      <xdr:col>9</xdr:col>
      <xdr:colOff>0</xdr:colOff>
      <xdr:row>10</xdr:row>
      <xdr:rowOff>285750</xdr:rowOff>
    </xdr:to>
    <xdr:sp macro="" textlink="">
      <xdr:nvSpPr>
        <xdr:cNvPr id="2" name="AutoShape 7"/>
        <xdr:cNvSpPr>
          <a:spLocks/>
        </xdr:cNvSpPr>
      </xdr:nvSpPr>
      <xdr:spPr bwMode="auto">
        <a:xfrm>
          <a:off x="5153025" y="2314575"/>
          <a:ext cx="95250" cy="628650"/>
        </a:xfrm>
        <a:prstGeom prst="leftBrace">
          <a:avLst>
            <a:gd name="adj1" fmla="val 53442"/>
            <a:gd name="adj2" fmla="val 25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285750</xdr:rowOff>
    </xdr:to>
    <xdr:sp macro="" textlink="">
      <xdr:nvSpPr>
        <xdr:cNvPr id="3" name="AutoShape 9"/>
        <xdr:cNvSpPr>
          <a:spLocks/>
        </xdr:cNvSpPr>
      </xdr:nvSpPr>
      <xdr:spPr bwMode="auto">
        <a:xfrm>
          <a:off x="5153025" y="4257675"/>
          <a:ext cx="104775" cy="638175"/>
        </a:xfrm>
        <a:prstGeom prst="leftBrace">
          <a:avLst>
            <a:gd name="adj1" fmla="val 50758"/>
            <a:gd name="adj2" fmla="val 292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9525</xdr:rowOff>
    </xdr:from>
    <xdr:to>
      <xdr:col>9</xdr:col>
      <xdr:colOff>19050</xdr:colOff>
      <xdr:row>25</xdr:row>
      <xdr:rowOff>152400</xdr:rowOff>
    </xdr:to>
    <xdr:sp macro="" textlink="">
      <xdr:nvSpPr>
        <xdr:cNvPr id="4" name="AutoShape 10"/>
        <xdr:cNvSpPr>
          <a:spLocks/>
        </xdr:cNvSpPr>
      </xdr:nvSpPr>
      <xdr:spPr bwMode="auto">
        <a:xfrm>
          <a:off x="5153025" y="6219825"/>
          <a:ext cx="114300" cy="1552575"/>
        </a:xfrm>
        <a:prstGeom prst="leftBrace">
          <a:avLst>
            <a:gd name="adj1" fmla="val 55591"/>
            <a:gd name="adj2" fmla="val 102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42</xdr:row>
      <xdr:rowOff>190500</xdr:rowOff>
    </xdr:from>
    <xdr:to>
      <xdr:col>11</xdr:col>
      <xdr:colOff>9525</xdr:colOff>
      <xdr:row>46</xdr:row>
      <xdr:rowOff>190500</xdr:rowOff>
    </xdr:to>
    <xdr:sp macro="" textlink="">
      <xdr:nvSpPr>
        <xdr:cNvPr id="5" name="AutoShape 11"/>
        <xdr:cNvSpPr>
          <a:spLocks/>
        </xdr:cNvSpPr>
      </xdr:nvSpPr>
      <xdr:spPr bwMode="auto">
        <a:xfrm>
          <a:off x="6353175" y="12563475"/>
          <a:ext cx="104775" cy="1247775"/>
        </a:xfrm>
        <a:prstGeom prst="leftBrace">
          <a:avLst>
            <a:gd name="adj1" fmla="val 70407"/>
            <a:gd name="adj2" fmla="val 13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80</xdr:row>
      <xdr:rowOff>152400</xdr:rowOff>
    </xdr:from>
    <xdr:to>
      <xdr:col>9</xdr:col>
      <xdr:colOff>19050</xdr:colOff>
      <xdr:row>85</xdr:row>
      <xdr:rowOff>333375</xdr:rowOff>
    </xdr:to>
    <xdr:sp macro="" textlink="">
      <xdr:nvSpPr>
        <xdr:cNvPr id="6" name="AutoShape 13"/>
        <xdr:cNvSpPr>
          <a:spLocks/>
        </xdr:cNvSpPr>
      </xdr:nvSpPr>
      <xdr:spPr bwMode="auto">
        <a:xfrm>
          <a:off x="5153025" y="24250650"/>
          <a:ext cx="114300" cy="1781175"/>
        </a:xfrm>
        <a:prstGeom prst="leftBrace">
          <a:avLst>
            <a:gd name="adj1" fmla="val 72578"/>
            <a:gd name="adj2" fmla="val 119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81</xdr:row>
      <xdr:rowOff>0</xdr:rowOff>
    </xdr:from>
    <xdr:to>
      <xdr:col>11</xdr:col>
      <xdr:colOff>19050</xdr:colOff>
      <xdr:row>84</xdr:row>
      <xdr:rowOff>200025</xdr:rowOff>
    </xdr:to>
    <xdr:sp macro="" textlink="">
      <xdr:nvSpPr>
        <xdr:cNvPr id="7" name="AutoShape 14"/>
        <xdr:cNvSpPr>
          <a:spLocks/>
        </xdr:cNvSpPr>
      </xdr:nvSpPr>
      <xdr:spPr bwMode="auto">
        <a:xfrm>
          <a:off x="6353175" y="24288750"/>
          <a:ext cx="114300" cy="1257300"/>
        </a:xfrm>
        <a:prstGeom prst="leftBrace">
          <a:avLst>
            <a:gd name="adj1" fmla="val 59176"/>
            <a:gd name="adj2" fmla="val 14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117</xdr:row>
      <xdr:rowOff>9525</xdr:rowOff>
    </xdr:from>
    <xdr:to>
      <xdr:col>11</xdr:col>
      <xdr:colOff>0</xdr:colOff>
      <xdr:row>120</xdr:row>
      <xdr:rowOff>209550</xdr:rowOff>
    </xdr:to>
    <xdr:sp macro="" textlink="">
      <xdr:nvSpPr>
        <xdr:cNvPr id="8" name="AutoShape 15"/>
        <xdr:cNvSpPr>
          <a:spLocks/>
        </xdr:cNvSpPr>
      </xdr:nvSpPr>
      <xdr:spPr bwMode="auto">
        <a:xfrm>
          <a:off x="6353175" y="35328225"/>
          <a:ext cx="95250" cy="1257300"/>
        </a:xfrm>
        <a:prstGeom prst="leftBrace">
          <a:avLst>
            <a:gd name="adj1" fmla="val 61417"/>
            <a:gd name="adj2" fmla="val 152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43</xdr:row>
      <xdr:rowOff>0</xdr:rowOff>
    </xdr:from>
    <xdr:to>
      <xdr:col>9</xdr:col>
      <xdr:colOff>9525</xdr:colOff>
      <xdr:row>47</xdr:row>
      <xdr:rowOff>66675</xdr:rowOff>
    </xdr:to>
    <xdr:sp macro="" textlink="">
      <xdr:nvSpPr>
        <xdr:cNvPr id="9" name="AutoShape 20"/>
        <xdr:cNvSpPr>
          <a:spLocks/>
        </xdr:cNvSpPr>
      </xdr:nvSpPr>
      <xdr:spPr bwMode="auto">
        <a:xfrm>
          <a:off x="5162550" y="12563475"/>
          <a:ext cx="95250" cy="1476375"/>
        </a:xfrm>
        <a:prstGeom prst="leftBrace">
          <a:avLst>
            <a:gd name="adj1" fmla="val 52169"/>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0</xdr:rowOff>
    </xdr:from>
    <xdr:to>
      <xdr:col>9</xdr:col>
      <xdr:colOff>19050</xdr:colOff>
      <xdr:row>58</xdr:row>
      <xdr:rowOff>190500</xdr:rowOff>
    </xdr:to>
    <xdr:sp macro="" textlink="">
      <xdr:nvSpPr>
        <xdr:cNvPr id="10" name="AutoShape 21"/>
        <xdr:cNvSpPr>
          <a:spLocks/>
        </xdr:cNvSpPr>
      </xdr:nvSpPr>
      <xdr:spPr bwMode="auto">
        <a:xfrm>
          <a:off x="5153025" y="16468725"/>
          <a:ext cx="114300" cy="1247775"/>
        </a:xfrm>
        <a:prstGeom prst="leftBrace">
          <a:avLst>
            <a:gd name="adj1" fmla="val 50843"/>
            <a:gd name="adj2" fmla="val 151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93</xdr:row>
      <xdr:rowOff>19050</xdr:rowOff>
    </xdr:from>
    <xdr:to>
      <xdr:col>8</xdr:col>
      <xdr:colOff>133350</xdr:colOff>
      <xdr:row>93</xdr:row>
      <xdr:rowOff>333375</xdr:rowOff>
    </xdr:to>
    <xdr:sp macro="" textlink="">
      <xdr:nvSpPr>
        <xdr:cNvPr id="11" name="AutoShape 9"/>
        <xdr:cNvSpPr>
          <a:spLocks/>
        </xdr:cNvSpPr>
      </xdr:nvSpPr>
      <xdr:spPr bwMode="auto">
        <a:xfrm>
          <a:off x="5153025" y="28213050"/>
          <a:ext cx="95250" cy="314325"/>
        </a:xfrm>
        <a:prstGeom prst="leftBrace">
          <a:avLst>
            <a:gd name="adj1" fmla="val 43847"/>
            <a:gd name="adj2" fmla="val 537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xdr:colOff>
      <xdr:row>9</xdr:row>
      <xdr:rowOff>0</xdr:rowOff>
    </xdr:from>
    <xdr:to>
      <xdr:col>11</xdr:col>
      <xdr:colOff>19050</xdr:colOff>
      <xdr:row>12</xdr:row>
      <xdr:rowOff>238125</xdr:rowOff>
    </xdr:to>
    <xdr:sp macro="" textlink="">
      <xdr:nvSpPr>
        <xdr:cNvPr id="12" name="AutoShape 13"/>
        <xdr:cNvSpPr>
          <a:spLocks/>
        </xdr:cNvSpPr>
      </xdr:nvSpPr>
      <xdr:spPr bwMode="auto">
        <a:xfrm>
          <a:off x="6372225" y="2305050"/>
          <a:ext cx="95250" cy="1295400"/>
        </a:xfrm>
        <a:prstGeom prst="leftBrace">
          <a:avLst>
            <a:gd name="adj1" fmla="val 76626"/>
            <a:gd name="adj2" fmla="val 14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116</xdr:row>
      <xdr:rowOff>142875</xdr:rowOff>
    </xdr:from>
    <xdr:to>
      <xdr:col>9</xdr:col>
      <xdr:colOff>9525</xdr:colOff>
      <xdr:row>121</xdr:row>
      <xdr:rowOff>238125</xdr:rowOff>
    </xdr:to>
    <xdr:sp macro="" textlink="">
      <xdr:nvSpPr>
        <xdr:cNvPr id="13" name="AutoShape 7"/>
        <xdr:cNvSpPr>
          <a:spLocks/>
        </xdr:cNvSpPr>
      </xdr:nvSpPr>
      <xdr:spPr bwMode="auto">
        <a:xfrm>
          <a:off x="5162550" y="35271075"/>
          <a:ext cx="95250" cy="1695450"/>
        </a:xfrm>
        <a:prstGeom prst="leftBrace">
          <a:avLst>
            <a:gd name="adj1" fmla="val 54389"/>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xdr:colOff>
      <xdr:row>9</xdr:row>
      <xdr:rowOff>0</xdr:rowOff>
    </xdr:from>
    <xdr:to>
      <xdr:col>9</xdr:col>
      <xdr:colOff>9525</xdr:colOff>
      <xdr:row>10</xdr:row>
      <xdr:rowOff>266700</xdr:rowOff>
    </xdr:to>
    <xdr:sp macro="" textlink="">
      <xdr:nvSpPr>
        <xdr:cNvPr id="2" name="AutoShape 9"/>
        <xdr:cNvSpPr>
          <a:spLocks/>
        </xdr:cNvSpPr>
      </xdr:nvSpPr>
      <xdr:spPr bwMode="auto">
        <a:xfrm>
          <a:off x="5143500" y="2305050"/>
          <a:ext cx="104775" cy="619125"/>
        </a:xfrm>
        <a:prstGeom prst="leftBrace">
          <a:avLst>
            <a:gd name="adj1" fmla="val 62128"/>
            <a:gd name="adj2" fmla="val 30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3" name="AutoShape 10"/>
        <xdr:cNvSpPr>
          <a:spLocks/>
        </xdr:cNvSpPr>
      </xdr:nvSpPr>
      <xdr:spPr bwMode="auto">
        <a:xfrm>
          <a:off x="5143500" y="4257675"/>
          <a:ext cx="104775" cy="628650"/>
        </a:xfrm>
        <a:prstGeom prst="leftBrace">
          <a:avLst>
            <a:gd name="adj1" fmla="val 50000"/>
            <a:gd name="adj2" fmla="val 2878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8</xdr:col>
      <xdr:colOff>123825</xdr:colOff>
      <xdr:row>25</xdr:row>
      <xdr:rowOff>114300</xdr:rowOff>
    </xdr:to>
    <xdr:sp macro="" textlink="">
      <xdr:nvSpPr>
        <xdr:cNvPr id="4" name="AutoShape 15"/>
        <xdr:cNvSpPr>
          <a:spLocks/>
        </xdr:cNvSpPr>
      </xdr:nvSpPr>
      <xdr:spPr bwMode="auto">
        <a:xfrm>
          <a:off x="5143500" y="6210300"/>
          <a:ext cx="85725" cy="1524000"/>
        </a:xfrm>
        <a:prstGeom prst="leftBrace">
          <a:avLst>
            <a:gd name="adj1" fmla="val 54733"/>
            <a:gd name="adj2" fmla="val 111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43</xdr:row>
      <xdr:rowOff>0</xdr:rowOff>
    </xdr:from>
    <xdr:to>
      <xdr:col>9</xdr:col>
      <xdr:colOff>9525</xdr:colOff>
      <xdr:row>47</xdr:row>
      <xdr:rowOff>152400</xdr:rowOff>
    </xdr:to>
    <xdr:sp macro="" textlink="">
      <xdr:nvSpPr>
        <xdr:cNvPr id="5" name="AutoShape 16"/>
        <xdr:cNvSpPr>
          <a:spLocks/>
        </xdr:cNvSpPr>
      </xdr:nvSpPr>
      <xdr:spPr bwMode="auto">
        <a:xfrm>
          <a:off x="5143500" y="12573000"/>
          <a:ext cx="104775" cy="1562100"/>
        </a:xfrm>
        <a:prstGeom prst="leftBrace">
          <a:avLst>
            <a:gd name="adj1" fmla="val 54184"/>
            <a:gd name="adj2"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0</xdr:rowOff>
    </xdr:from>
    <xdr:to>
      <xdr:col>9</xdr:col>
      <xdr:colOff>9525</xdr:colOff>
      <xdr:row>58</xdr:row>
      <xdr:rowOff>219075</xdr:rowOff>
    </xdr:to>
    <xdr:sp macro="" textlink="">
      <xdr:nvSpPr>
        <xdr:cNvPr id="6" name="AutoShape 18"/>
        <xdr:cNvSpPr>
          <a:spLocks/>
        </xdr:cNvSpPr>
      </xdr:nvSpPr>
      <xdr:spPr bwMode="auto">
        <a:xfrm>
          <a:off x="5143500" y="16478250"/>
          <a:ext cx="104775" cy="1276350"/>
        </a:xfrm>
        <a:prstGeom prst="leftBrace">
          <a:avLst>
            <a:gd name="adj1" fmla="val 46020"/>
            <a:gd name="adj2" fmla="val 13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88</xdr:row>
      <xdr:rowOff>19050</xdr:rowOff>
    </xdr:from>
    <xdr:to>
      <xdr:col>8</xdr:col>
      <xdr:colOff>123825</xdr:colOff>
      <xdr:row>88</xdr:row>
      <xdr:rowOff>333375</xdr:rowOff>
    </xdr:to>
    <xdr:sp macro="" textlink="">
      <xdr:nvSpPr>
        <xdr:cNvPr id="7" name="AutoShape 9"/>
        <xdr:cNvSpPr>
          <a:spLocks/>
        </xdr:cNvSpPr>
      </xdr:nvSpPr>
      <xdr:spPr bwMode="auto">
        <a:xfrm>
          <a:off x="5143500" y="26774775"/>
          <a:ext cx="85725" cy="314325"/>
        </a:xfrm>
        <a:prstGeom prst="leftBrace">
          <a:avLst>
            <a:gd name="adj1" fmla="val 51792"/>
            <a:gd name="adj2" fmla="val 52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75</xdr:row>
      <xdr:rowOff>152400</xdr:rowOff>
    </xdr:from>
    <xdr:to>
      <xdr:col>9</xdr:col>
      <xdr:colOff>19050</xdr:colOff>
      <xdr:row>81</xdr:row>
      <xdr:rowOff>38100</xdr:rowOff>
    </xdr:to>
    <xdr:sp macro="" textlink="">
      <xdr:nvSpPr>
        <xdr:cNvPr id="8" name="AutoShape 13"/>
        <xdr:cNvSpPr>
          <a:spLocks/>
        </xdr:cNvSpPr>
      </xdr:nvSpPr>
      <xdr:spPr bwMode="auto">
        <a:xfrm>
          <a:off x="5143500" y="22812375"/>
          <a:ext cx="114300" cy="1838325"/>
        </a:xfrm>
        <a:prstGeom prst="leftBrace">
          <a:avLst>
            <a:gd name="adj1" fmla="val 74236"/>
            <a:gd name="adj2" fmla="val 12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108</xdr:row>
      <xdr:rowOff>152400</xdr:rowOff>
    </xdr:from>
    <xdr:to>
      <xdr:col>9</xdr:col>
      <xdr:colOff>0</xdr:colOff>
      <xdr:row>113</xdr:row>
      <xdr:rowOff>276225</xdr:rowOff>
    </xdr:to>
    <xdr:sp macro="" textlink="">
      <xdr:nvSpPr>
        <xdr:cNvPr id="9" name="AutoShape 7"/>
        <xdr:cNvSpPr>
          <a:spLocks/>
        </xdr:cNvSpPr>
      </xdr:nvSpPr>
      <xdr:spPr bwMode="auto">
        <a:xfrm>
          <a:off x="5143500" y="33089850"/>
          <a:ext cx="95250" cy="1724025"/>
        </a:xfrm>
        <a:prstGeom prst="leftBrace">
          <a:avLst>
            <a:gd name="adj1" fmla="val 51954"/>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9</xdr:row>
      <xdr:rowOff>0</xdr:rowOff>
    </xdr:from>
    <xdr:to>
      <xdr:col>9</xdr:col>
      <xdr:colOff>9525</xdr:colOff>
      <xdr:row>10</xdr:row>
      <xdr:rowOff>295275</xdr:rowOff>
    </xdr:to>
    <xdr:sp macro="" textlink="">
      <xdr:nvSpPr>
        <xdr:cNvPr id="2" name="AutoShape 10"/>
        <xdr:cNvSpPr>
          <a:spLocks/>
        </xdr:cNvSpPr>
      </xdr:nvSpPr>
      <xdr:spPr bwMode="auto">
        <a:xfrm>
          <a:off x="5143500" y="2305050"/>
          <a:ext cx="104775" cy="647700"/>
        </a:xfrm>
        <a:prstGeom prst="leftBrace">
          <a:avLst>
            <a:gd name="adj1" fmla="val 52316"/>
            <a:gd name="adj2" fmla="val 28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3" name="AutoShape 11"/>
        <xdr:cNvSpPr>
          <a:spLocks/>
        </xdr:cNvSpPr>
      </xdr:nvSpPr>
      <xdr:spPr bwMode="auto">
        <a:xfrm>
          <a:off x="5143500" y="4257675"/>
          <a:ext cx="104775" cy="628650"/>
        </a:xfrm>
        <a:prstGeom prst="leftBrace">
          <a:avLst>
            <a:gd name="adj1" fmla="val 50000"/>
            <a:gd name="adj2" fmla="val 303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9</xdr:col>
      <xdr:colOff>9525</xdr:colOff>
      <xdr:row>25</xdr:row>
      <xdr:rowOff>133350</xdr:rowOff>
    </xdr:to>
    <xdr:sp macro="" textlink="">
      <xdr:nvSpPr>
        <xdr:cNvPr id="4" name="AutoShape 16"/>
        <xdr:cNvSpPr>
          <a:spLocks/>
        </xdr:cNvSpPr>
      </xdr:nvSpPr>
      <xdr:spPr bwMode="auto">
        <a:xfrm>
          <a:off x="5143500" y="6210300"/>
          <a:ext cx="104775" cy="1543050"/>
        </a:xfrm>
        <a:prstGeom prst="leftBrace">
          <a:avLst>
            <a:gd name="adj1" fmla="val 52705"/>
            <a:gd name="adj2" fmla="val 1156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89</xdr:row>
      <xdr:rowOff>19050</xdr:rowOff>
    </xdr:from>
    <xdr:to>
      <xdr:col>8</xdr:col>
      <xdr:colOff>123825</xdr:colOff>
      <xdr:row>89</xdr:row>
      <xdr:rowOff>333375</xdr:rowOff>
    </xdr:to>
    <xdr:sp macro="" textlink="">
      <xdr:nvSpPr>
        <xdr:cNvPr id="5" name="AutoShape 9"/>
        <xdr:cNvSpPr>
          <a:spLocks/>
        </xdr:cNvSpPr>
      </xdr:nvSpPr>
      <xdr:spPr bwMode="auto">
        <a:xfrm>
          <a:off x="5143500" y="26870025"/>
          <a:ext cx="85725" cy="314325"/>
        </a:xfrm>
        <a:prstGeom prst="leftBrace">
          <a:avLst>
            <a:gd name="adj1" fmla="val 50535"/>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43</xdr:row>
      <xdr:rowOff>190500</xdr:rowOff>
    </xdr:from>
    <xdr:to>
      <xdr:col>9</xdr:col>
      <xdr:colOff>9525</xdr:colOff>
      <xdr:row>48</xdr:row>
      <xdr:rowOff>123825</xdr:rowOff>
    </xdr:to>
    <xdr:sp macro="" textlink="">
      <xdr:nvSpPr>
        <xdr:cNvPr id="6" name="AutoShape 20"/>
        <xdr:cNvSpPr>
          <a:spLocks/>
        </xdr:cNvSpPr>
      </xdr:nvSpPr>
      <xdr:spPr bwMode="auto">
        <a:xfrm>
          <a:off x="5162550" y="12668250"/>
          <a:ext cx="85725" cy="1533525"/>
        </a:xfrm>
        <a:prstGeom prst="leftBrace">
          <a:avLst>
            <a:gd name="adj1" fmla="val 52756"/>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76</xdr:row>
      <xdr:rowOff>152400</xdr:rowOff>
    </xdr:from>
    <xdr:to>
      <xdr:col>9</xdr:col>
      <xdr:colOff>19050</xdr:colOff>
      <xdr:row>82</xdr:row>
      <xdr:rowOff>38100</xdr:rowOff>
    </xdr:to>
    <xdr:sp macro="" textlink="">
      <xdr:nvSpPr>
        <xdr:cNvPr id="7" name="AutoShape 13"/>
        <xdr:cNvSpPr>
          <a:spLocks/>
        </xdr:cNvSpPr>
      </xdr:nvSpPr>
      <xdr:spPr bwMode="auto">
        <a:xfrm>
          <a:off x="5143500" y="22907625"/>
          <a:ext cx="114300" cy="1838325"/>
        </a:xfrm>
        <a:prstGeom prst="leftBrace">
          <a:avLst>
            <a:gd name="adj1" fmla="val 75577"/>
            <a:gd name="adj2" fmla="val 12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109</xdr:row>
      <xdr:rowOff>142875</xdr:rowOff>
    </xdr:from>
    <xdr:to>
      <xdr:col>9</xdr:col>
      <xdr:colOff>9525</xdr:colOff>
      <xdr:row>114</xdr:row>
      <xdr:rowOff>295275</xdr:rowOff>
    </xdr:to>
    <xdr:sp macro="" textlink="">
      <xdr:nvSpPr>
        <xdr:cNvPr id="8" name="AutoShape 7"/>
        <xdr:cNvSpPr>
          <a:spLocks/>
        </xdr:cNvSpPr>
      </xdr:nvSpPr>
      <xdr:spPr bwMode="auto">
        <a:xfrm>
          <a:off x="5153025" y="33175575"/>
          <a:ext cx="95250" cy="1752600"/>
        </a:xfrm>
        <a:prstGeom prst="leftBrace">
          <a:avLst>
            <a:gd name="adj1" fmla="val 54433"/>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0</xdr:rowOff>
    </xdr:from>
    <xdr:to>
      <xdr:col>9</xdr:col>
      <xdr:colOff>0</xdr:colOff>
      <xdr:row>59</xdr:row>
      <xdr:rowOff>209550</xdr:rowOff>
    </xdr:to>
    <xdr:sp macro="" textlink="">
      <xdr:nvSpPr>
        <xdr:cNvPr id="9" name="AutoShape 7"/>
        <xdr:cNvSpPr>
          <a:spLocks/>
        </xdr:cNvSpPr>
      </xdr:nvSpPr>
      <xdr:spPr bwMode="auto">
        <a:xfrm>
          <a:off x="5143500" y="16573500"/>
          <a:ext cx="95250" cy="1266825"/>
        </a:xfrm>
        <a:prstGeom prst="leftBrace">
          <a:avLst>
            <a:gd name="adj1" fmla="val 54616"/>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38100</xdr:colOff>
      <xdr:row>15</xdr:row>
      <xdr:rowOff>0</xdr:rowOff>
    </xdr:from>
    <xdr:to>
      <xdr:col>9</xdr:col>
      <xdr:colOff>9525</xdr:colOff>
      <xdr:row>16</xdr:row>
      <xdr:rowOff>295275</xdr:rowOff>
    </xdr:to>
    <xdr:sp macro="" textlink="">
      <xdr:nvSpPr>
        <xdr:cNvPr id="2" name="AutoShape 6"/>
        <xdr:cNvSpPr>
          <a:spLocks/>
        </xdr:cNvSpPr>
      </xdr:nvSpPr>
      <xdr:spPr bwMode="auto">
        <a:xfrm>
          <a:off x="5143500" y="4257675"/>
          <a:ext cx="104775" cy="647700"/>
        </a:xfrm>
        <a:prstGeom prst="leftBrace">
          <a:avLst>
            <a:gd name="adj1" fmla="val 51515"/>
            <a:gd name="adj2" fmla="val 2941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19050</xdr:rowOff>
    </xdr:from>
    <xdr:to>
      <xdr:col>9</xdr:col>
      <xdr:colOff>0</xdr:colOff>
      <xdr:row>59</xdr:row>
      <xdr:rowOff>180975</xdr:rowOff>
    </xdr:to>
    <xdr:sp macro="" textlink="">
      <xdr:nvSpPr>
        <xdr:cNvPr id="3" name="AutoShape 9"/>
        <xdr:cNvSpPr>
          <a:spLocks/>
        </xdr:cNvSpPr>
      </xdr:nvSpPr>
      <xdr:spPr bwMode="auto">
        <a:xfrm>
          <a:off x="5143500" y="16602075"/>
          <a:ext cx="95250" cy="1219200"/>
        </a:xfrm>
        <a:prstGeom prst="leftBrace">
          <a:avLst>
            <a:gd name="adj1" fmla="val 60859"/>
            <a:gd name="adj2" fmla="val 12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19050</xdr:rowOff>
    </xdr:from>
    <xdr:to>
      <xdr:col>9</xdr:col>
      <xdr:colOff>9525</xdr:colOff>
      <xdr:row>25</xdr:row>
      <xdr:rowOff>161925</xdr:rowOff>
    </xdr:to>
    <xdr:sp macro="" textlink="">
      <xdr:nvSpPr>
        <xdr:cNvPr id="4" name="AutoShape 11"/>
        <xdr:cNvSpPr>
          <a:spLocks/>
        </xdr:cNvSpPr>
      </xdr:nvSpPr>
      <xdr:spPr bwMode="auto">
        <a:xfrm>
          <a:off x="5143500" y="6229350"/>
          <a:ext cx="104775" cy="1552575"/>
        </a:xfrm>
        <a:prstGeom prst="leftBrace">
          <a:avLst>
            <a:gd name="adj1" fmla="val 53098"/>
            <a:gd name="adj2" fmla="val 108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44</xdr:row>
      <xdr:rowOff>0</xdr:rowOff>
    </xdr:from>
    <xdr:to>
      <xdr:col>9</xdr:col>
      <xdr:colOff>9525</xdr:colOff>
      <xdr:row>48</xdr:row>
      <xdr:rowOff>38100</xdr:rowOff>
    </xdr:to>
    <xdr:sp macro="" textlink="">
      <xdr:nvSpPr>
        <xdr:cNvPr id="5" name="AutoShape 20"/>
        <xdr:cNvSpPr>
          <a:spLocks/>
        </xdr:cNvSpPr>
      </xdr:nvSpPr>
      <xdr:spPr bwMode="auto">
        <a:xfrm>
          <a:off x="5162550" y="12677775"/>
          <a:ext cx="85725" cy="1447800"/>
        </a:xfrm>
        <a:prstGeom prst="leftBrace">
          <a:avLst>
            <a:gd name="adj1" fmla="val 52934"/>
            <a:gd name="adj2" fmla="val 13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90</xdr:row>
      <xdr:rowOff>19050</xdr:rowOff>
    </xdr:from>
    <xdr:to>
      <xdr:col>8</xdr:col>
      <xdr:colOff>133350</xdr:colOff>
      <xdr:row>90</xdr:row>
      <xdr:rowOff>333375</xdr:rowOff>
    </xdr:to>
    <xdr:sp macro="" textlink="">
      <xdr:nvSpPr>
        <xdr:cNvPr id="6" name="AutoShape 9"/>
        <xdr:cNvSpPr>
          <a:spLocks/>
        </xdr:cNvSpPr>
      </xdr:nvSpPr>
      <xdr:spPr bwMode="auto">
        <a:xfrm>
          <a:off x="5143500" y="26870025"/>
          <a:ext cx="95250" cy="314325"/>
        </a:xfrm>
        <a:prstGeom prst="leftBrace">
          <a:avLst>
            <a:gd name="adj1" fmla="val 44840"/>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111</xdr:row>
      <xdr:rowOff>142875</xdr:rowOff>
    </xdr:from>
    <xdr:to>
      <xdr:col>9</xdr:col>
      <xdr:colOff>9525</xdr:colOff>
      <xdr:row>116</xdr:row>
      <xdr:rowOff>247650</xdr:rowOff>
    </xdr:to>
    <xdr:sp macro="" textlink="">
      <xdr:nvSpPr>
        <xdr:cNvPr id="7" name="AutoShape 7"/>
        <xdr:cNvSpPr>
          <a:spLocks/>
        </xdr:cNvSpPr>
      </xdr:nvSpPr>
      <xdr:spPr bwMode="auto">
        <a:xfrm>
          <a:off x="5153025" y="33166050"/>
          <a:ext cx="95250" cy="1704975"/>
        </a:xfrm>
        <a:prstGeom prst="leftBrace">
          <a:avLst>
            <a:gd name="adj1" fmla="val 51628"/>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xdr:row>
      <xdr:rowOff>190500</xdr:rowOff>
    </xdr:from>
    <xdr:to>
      <xdr:col>9</xdr:col>
      <xdr:colOff>19050</xdr:colOff>
      <xdr:row>10</xdr:row>
      <xdr:rowOff>295275</xdr:rowOff>
    </xdr:to>
    <xdr:sp macro="" textlink="">
      <xdr:nvSpPr>
        <xdr:cNvPr id="8" name="AutoShape 7"/>
        <xdr:cNvSpPr>
          <a:spLocks/>
        </xdr:cNvSpPr>
      </xdr:nvSpPr>
      <xdr:spPr bwMode="auto">
        <a:xfrm>
          <a:off x="5143500" y="2305050"/>
          <a:ext cx="114300" cy="647700"/>
        </a:xfrm>
        <a:prstGeom prst="leftBrace">
          <a:avLst>
            <a:gd name="adj1" fmla="val 51603"/>
            <a:gd name="adj2" fmla="val 25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77</xdr:row>
      <xdr:rowOff>152400</xdr:rowOff>
    </xdr:from>
    <xdr:to>
      <xdr:col>9</xdr:col>
      <xdr:colOff>9525</xdr:colOff>
      <xdr:row>83</xdr:row>
      <xdr:rowOff>38100</xdr:rowOff>
    </xdr:to>
    <xdr:sp macro="" textlink="">
      <xdr:nvSpPr>
        <xdr:cNvPr id="9" name="AutoShape 7"/>
        <xdr:cNvSpPr>
          <a:spLocks/>
        </xdr:cNvSpPr>
      </xdr:nvSpPr>
      <xdr:spPr bwMode="auto">
        <a:xfrm>
          <a:off x="5153025" y="22907625"/>
          <a:ext cx="95250" cy="1838325"/>
        </a:xfrm>
        <a:prstGeom prst="leftBrace">
          <a:avLst>
            <a:gd name="adj1" fmla="val 51824"/>
            <a:gd name="adj2" fmla="val 129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38100</xdr:colOff>
      <xdr:row>59</xdr:row>
      <xdr:rowOff>19050</xdr:rowOff>
    </xdr:from>
    <xdr:to>
      <xdr:col>9</xdr:col>
      <xdr:colOff>9525</xdr:colOff>
      <xdr:row>61</xdr:row>
      <xdr:rowOff>133350</xdr:rowOff>
    </xdr:to>
    <xdr:sp macro="" textlink="">
      <xdr:nvSpPr>
        <xdr:cNvPr id="2" name="AutoShape 2"/>
        <xdr:cNvSpPr>
          <a:spLocks/>
        </xdr:cNvSpPr>
      </xdr:nvSpPr>
      <xdr:spPr bwMode="auto">
        <a:xfrm>
          <a:off x="5781675" y="16859250"/>
          <a:ext cx="104775" cy="704850"/>
        </a:xfrm>
        <a:prstGeom prst="leftBrace">
          <a:avLst>
            <a:gd name="adj1" fmla="val 53818"/>
            <a:gd name="adj2" fmla="val 18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12</xdr:row>
      <xdr:rowOff>76200</xdr:rowOff>
    </xdr:from>
    <xdr:to>
      <xdr:col>9</xdr:col>
      <xdr:colOff>0</xdr:colOff>
      <xdr:row>19</xdr:row>
      <xdr:rowOff>238125</xdr:rowOff>
    </xdr:to>
    <xdr:sp macro="" textlink="">
      <xdr:nvSpPr>
        <xdr:cNvPr id="3" name="AutoShape 3"/>
        <xdr:cNvSpPr>
          <a:spLocks/>
        </xdr:cNvSpPr>
      </xdr:nvSpPr>
      <xdr:spPr bwMode="auto">
        <a:xfrm>
          <a:off x="5772150" y="3248025"/>
          <a:ext cx="104775" cy="2362200"/>
        </a:xfrm>
        <a:prstGeom prst="rightBrace">
          <a:avLst>
            <a:gd name="adj1" fmla="val 6387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20</xdr:row>
      <xdr:rowOff>95250</xdr:rowOff>
    </xdr:from>
    <xdr:to>
      <xdr:col>9</xdr:col>
      <xdr:colOff>0</xdr:colOff>
      <xdr:row>26</xdr:row>
      <xdr:rowOff>247650</xdr:rowOff>
    </xdr:to>
    <xdr:sp macro="" textlink="">
      <xdr:nvSpPr>
        <xdr:cNvPr id="4" name="AutoShape 4"/>
        <xdr:cNvSpPr>
          <a:spLocks/>
        </xdr:cNvSpPr>
      </xdr:nvSpPr>
      <xdr:spPr bwMode="auto">
        <a:xfrm>
          <a:off x="5772150" y="5781675"/>
          <a:ext cx="104775" cy="2038350"/>
        </a:xfrm>
        <a:prstGeom prst="rightBrace">
          <a:avLst>
            <a:gd name="adj1" fmla="val 574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27</xdr:row>
      <xdr:rowOff>85725</xdr:rowOff>
    </xdr:from>
    <xdr:to>
      <xdr:col>9</xdr:col>
      <xdr:colOff>0</xdr:colOff>
      <xdr:row>33</xdr:row>
      <xdr:rowOff>238125</xdr:rowOff>
    </xdr:to>
    <xdr:sp macro="" textlink="">
      <xdr:nvSpPr>
        <xdr:cNvPr id="5" name="AutoShape 5"/>
        <xdr:cNvSpPr>
          <a:spLocks/>
        </xdr:cNvSpPr>
      </xdr:nvSpPr>
      <xdr:spPr bwMode="auto">
        <a:xfrm>
          <a:off x="5772150" y="7972425"/>
          <a:ext cx="104775" cy="2038350"/>
        </a:xfrm>
        <a:prstGeom prst="rightBrace">
          <a:avLst>
            <a:gd name="adj1" fmla="val 574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19050</xdr:rowOff>
    </xdr:from>
    <xdr:to>
      <xdr:col>9</xdr:col>
      <xdr:colOff>9525</xdr:colOff>
      <xdr:row>56</xdr:row>
      <xdr:rowOff>285750</xdr:rowOff>
    </xdr:to>
    <xdr:sp macro="" textlink="">
      <xdr:nvSpPr>
        <xdr:cNvPr id="6" name="AutoShape 6"/>
        <xdr:cNvSpPr>
          <a:spLocks/>
        </xdr:cNvSpPr>
      </xdr:nvSpPr>
      <xdr:spPr bwMode="auto">
        <a:xfrm>
          <a:off x="5781675" y="15973425"/>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57</xdr:row>
      <xdr:rowOff>19050</xdr:rowOff>
    </xdr:from>
    <xdr:to>
      <xdr:col>9</xdr:col>
      <xdr:colOff>9525</xdr:colOff>
      <xdr:row>57</xdr:row>
      <xdr:rowOff>285750</xdr:rowOff>
    </xdr:to>
    <xdr:sp macro="" textlink="">
      <xdr:nvSpPr>
        <xdr:cNvPr id="7" name="AutoShape 7"/>
        <xdr:cNvSpPr>
          <a:spLocks/>
        </xdr:cNvSpPr>
      </xdr:nvSpPr>
      <xdr:spPr bwMode="auto">
        <a:xfrm>
          <a:off x="5781675" y="1626870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58</xdr:row>
      <xdr:rowOff>19050</xdr:rowOff>
    </xdr:from>
    <xdr:to>
      <xdr:col>9</xdr:col>
      <xdr:colOff>9525</xdr:colOff>
      <xdr:row>58</xdr:row>
      <xdr:rowOff>285750</xdr:rowOff>
    </xdr:to>
    <xdr:sp macro="" textlink="">
      <xdr:nvSpPr>
        <xdr:cNvPr id="8" name="AutoShape 8"/>
        <xdr:cNvSpPr>
          <a:spLocks/>
        </xdr:cNvSpPr>
      </xdr:nvSpPr>
      <xdr:spPr bwMode="auto">
        <a:xfrm>
          <a:off x="5781675" y="16563975"/>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8</xdr:row>
      <xdr:rowOff>9525</xdr:rowOff>
    </xdr:from>
    <xdr:to>
      <xdr:col>9</xdr:col>
      <xdr:colOff>0</xdr:colOff>
      <xdr:row>8</xdr:row>
      <xdr:rowOff>295275</xdr:rowOff>
    </xdr:to>
    <xdr:sp macro="" textlink="">
      <xdr:nvSpPr>
        <xdr:cNvPr id="9" name="AutoShape 3"/>
        <xdr:cNvSpPr>
          <a:spLocks/>
        </xdr:cNvSpPr>
      </xdr:nvSpPr>
      <xdr:spPr bwMode="auto">
        <a:xfrm flipH="1">
          <a:off x="5772150" y="1924050"/>
          <a:ext cx="104775" cy="285750"/>
        </a:xfrm>
        <a:prstGeom prst="rightBrace">
          <a:avLst>
            <a:gd name="adj1" fmla="val 611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9</xdr:row>
      <xdr:rowOff>19050</xdr:rowOff>
    </xdr:from>
    <xdr:to>
      <xdr:col>8</xdr:col>
      <xdr:colOff>123825</xdr:colOff>
      <xdr:row>10</xdr:row>
      <xdr:rowOff>276225</xdr:rowOff>
    </xdr:to>
    <xdr:sp macro="" textlink="">
      <xdr:nvSpPr>
        <xdr:cNvPr id="10" name="AutoShape 13"/>
        <xdr:cNvSpPr>
          <a:spLocks/>
        </xdr:cNvSpPr>
      </xdr:nvSpPr>
      <xdr:spPr bwMode="auto">
        <a:xfrm>
          <a:off x="5791200" y="2247900"/>
          <a:ext cx="76200" cy="571500"/>
        </a:xfrm>
        <a:prstGeom prst="leftBrace">
          <a:avLst>
            <a:gd name="adj1" fmla="val 78160"/>
            <a:gd name="adj2" fmla="val 228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2</xdr:row>
      <xdr:rowOff>19050</xdr:rowOff>
    </xdr:from>
    <xdr:to>
      <xdr:col>1</xdr:col>
      <xdr:colOff>0</xdr:colOff>
      <xdr:row>5</xdr:row>
      <xdr:rowOff>0</xdr:rowOff>
    </xdr:to>
    <xdr:sp macro="" textlink="">
      <xdr:nvSpPr>
        <xdr:cNvPr id="2" name="Line 2"/>
        <xdr:cNvSpPr>
          <a:spLocks noChangeShapeType="1"/>
        </xdr:cNvSpPr>
      </xdr:nvSpPr>
      <xdr:spPr bwMode="auto">
        <a:xfrm>
          <a:off x="9525" y="523875"/>
          <a:ext cx="657225"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2</xdr:col>
      <xdr:colOff>895350</xdr:colOff>
      <xdr:row>3</xdr:row>
      <xdr:rowOff>152400</xdr:rowOff>
    </xdr:to>
    <xdr:sp macro="" textlink="">
      <xdr:nvSpPr>
        <xdr:cNvPr id="3" name="Line 3"/>
        <xdr:cNvSpPr>
          <a:spLocks noChangeShapeType="1"/>
        </xdr:cNvSpPr>
      </xdr:nvSpPr>
      <xdr:spPr bwMode="auto">
        <a:xfrm>
          <a:off x="9525" y="514350"/>
          <a:ext cx="1762125"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895350</xdr:colOff>
      <xdr:row>3</xdr:row>
      <xdr:rowOff>152400</xdr:rowOff>
    </xdr:from>
    <xdr:to>
      <xdr:col>3</xdr:col>
      <xdr:colOff>0</xdr:colOff>
      <xdr:row>5</xdr:row>
      <xdr:rowOff>0</xdr:rowOff>
    </xdr:to>
    <xdr:sp macro="" textlink="">
      <xdr:nvSpPr>
        <xdr:cNvPr id="4" name="Line 5"/>
        <xdr:cNvSpPr>
          <a:spLocks noChangeShapeType="1"/>
        </xdr:cNvSpPr>
      </xdr:nvSpPr>
      <xdr:spPr bwMode="auto">
        <a:xfrm flipH="1" flipV="1">
          <a:off x="1771650" y="885825"/>
          <a:ext cx="2095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48</xdr:row>
      <xdr:rowOff>0</xdr:rowOff>
    </xdr:from>
    <xdr:to>
      <xdr:col>7</xdr:col>
      <xdr:colOff>182100</xdr:colOff>
      <xdr:row>49</xdr:row>
      <xdr:rowOff>301275</xdr:rowOff>
    </xdr:to>
    <xdr:sp macro="" textlink="">
      <xdr:nvSpPr>
        <xdr:cNvPr id="2" name="Line 2"/>
        <xdr:cNvSpPr>
          <a:spLocks noChangeShapeType="1"/>
        </xdr:cNvSpPr>
      </xdr:nvSpPr>
      <xdr:spPr bwMode="auto">
        <a:xfrm>
          <a:off x="0" y="8753475"/>
          <a:ext cx="1648950" cy="615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7</xdr:col>
      <xdr:colOff>182100</xdr:colOff>
      <xdr:row>49</xdr:row>
      <xdr:rowOff>301275</xdr:rowOff>
    </xdr:to>
    <xdr:sp macro="" textlink="">
      <xdr:nvSpPr>
        <xdr:cNvPr id="3" name="Line 2"/>
        <xdr:cNvSpPr>
          <a:spLocks noChangeShapeType="1"/>
        </xdr:cNvSpPr>
      </xdr:nvSpPr>
      <xdr:spPr bwMode="auto">
        <a:xfrm>
          <a:off x="0" y="8753475"/>
          <a:ext cx="1648950" cy="615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tabSelected="1" zoomScale="120" zoomScaleNormal="120" zoomScaleSheetLayoutView="130" workbookViewId="0"/>
  </sheetViews>
  <sheetFormatPr defaultColWidth="8.875" defaultRowHeight="22.9" customHeight="1" x14ac:dyDescent="0.15"/>
  <cols>
    <col min="1" max="1" width="2.25" style="1" customWidth="1"/>
    <col min="2" max="3" width="10.75" style="1" customWidth="1"/>
    <col min="4" max="4" width="2.25" style="1" customWidth="1"/>
    <col min="5" max="10" width="11.25" style="1" customWidth="1"/>
    <col min="11" max="11" width="1.75" style="1" customWidth="1"/>
    <col min="12" max="16384" width="8.875" style="1"/>
  </cols>
  <sheetData>
    <row r="1" spans="1:10" ht="19.5" customHeight="1" x14ac:dyDescent="0.15">
      <c r="A1" s="83" t="s">
        <v>44</v>
      </c>
      <c r="B1" s="2"/>
    </row>
    <row r="2" spans="1:10" ht="18" customHeight="1" x14ac:dyDescent="0.15">
      <c r="H2" s="3"/>
      <c r="I2" s="3"/>
    </row>
    <row r="3" spans="1:10" ht="18" customHeight="1" x14ac:dyDescent="0.15">
      <c r="A3" s="82" t="s">
        <v>0</v>
      </c>
      <c r="B3" s="4"/>
      <c r="G3" s="3"/>
      <c r="H3" s="5"/>
      <c r="I3" s="5"/>
      <c r="J3" s="74"/>
    </row>
    <row r="4" spans="1:10" ht="18" customHeight="1" x14ac:dyDescent="0.15">
      <c r="G4" s="7"/>
      <c r="H4" s="8"/>
      <c r="I4" s="9"/>
      <c r="J4" s="74" t="s">
        <v>40</v>
      </c>
    </row>
    <row r="5" spans="1:10" ht="27" customHeight="1" x14ac:dyDescent="0.15">
      <c r="A5" s="10"/>
      <c r="B5" s="11"/>
      <c r="C5" s="12" t="s">
        <v>1</v>
      </c>
      <c r="D5" s="13"/>
      <c r="E5" s="347" t="s">
        <v>2</v>
      </c>
      <c r="F5" s="340" t="s">
        <v>3</v>
      </c>
      <c r="G5" s="337" t="s">
        <v>4</v>
      </c>
      <c r="H5" s="337" t="s">
        <v>5</v>
      </c>
      <c r="I5" s="336" t="s">
        <v>6</v>
      </c>
      <c r="J5" s="336" t="s">
        <v>7</v>
      </c>
    </row>
    <row r="6" spans="1:10" ht="27" customHeight="1" x14ac:dyDescent="0.15">
      <c r="A6" s="14"/>
      <c r="B6" s="15" t="s">
        <v>8</v>
      </c>
      <c r="C6" s="15"/>
      <c r="D6" s="16"/>
      <c r="E6" s="348"/>
      <c r="F6" s="341"/>
      <c r="G6" s="342"/>
      <c r="H6" s="342"/>
      <c r="I6" s="337"/>
      <c r="J6" s="336"/>
    </row>
    <row r="7" spans="1:10" s="26" customFormat="1" ht="15" customHeight="1" x14ac:dyDescent="0.15">
      <c r="A7" s="17"/>
      <c r="B7" s="18"/>
      <c r="C7" s="19"/>
      <c r="D7" s="20"/>
      <c r="E7" s="21" t="s">
        <v>9</v>
      </c>
      <c r="F7" s="22" t="s">
        <v>9</v>
      </c>
      <c r="G7" s="23" t="s">
        <v>9</v>
      </c>
      <c r="H7" s="24" t="s">
        <v>9</v>
      </c>
      <c r="I7" s="25" t="s">
        <v>9</v>
      </c>
      <c r="J7" s="23" t="s">
        <v>9</v>
      </c>
    </row>
    <row r="8" spans="1:10" ht="45" customHeight="1" x14ac:dyDescent="0.15">
      <c r="A8" s="27"/>
      <c r="B8" s="334" t="s">
        <v>10</v>
      </c>
      <c r="C8" s="335"/>
      <c r="D8" s="29"/>
      <c r="E8" s="30">
        <v>9583</v>
      </c>
      <c r="F8" s="31">
        <v>1627</v>
      </c>
      <c r="G8" s="32">
        <v>1179</v>
      </c>
      <c r="H8" s="33">
        <v>1192</v>
      </c>
      <c r="I8" s="34">
        <v>3899</v>
      </c>
      <c r="J8" s="32">
        <v>1686</v>
      </c>
    </row>
    <row r="9" spans="1:10" ht="45" customHeight="1" x14ac:dyDescent="0.15">
      <c r="A9" s="14"/>
      <c r="B9" s="332" t="s">
        <v>28</v>
      </c>
      <c r="C9" s="333"/>
      <c r="D9" s="36"/>
      <c r="E9" s="37">
        <v>28</v>
      </c>
      <c r="F9" s="38">
        <v>0</v>
      </c>
      <c r="G9" s="39">
        <v>1</v>
      </c>
      <c r="H9" s="40">
        <v>0</v>
      </c>
      <c r="I9" s="40">
        <v>12</v>
      </c>
      <c r="J9" s="40">
        <v>15</v>
      </c>
    </row>
    <row r="10" spans="1:10" ht="45" customHeight="1" x14ac:dyDescent="0.15">
      <c r="A10" s="14"/>
      <c r="B10" s="343" t="s">
        <v>29</v>
      </c>
      <c r="C10" s="349"/>
      <c r="D10" s="41"/>
      <c r="E10" s="42">
        <v>763</v>
      </c>
      <c r="F10" s="43">
        <v>106</v>
      </c>
      <c r="G10" s="34">
        <v>84</v>
      </c>
      <c r="H10" s="44">
        <v>75</v>
      </c>
      <c r="I10" s="44">
        <v>259</v>
      </c>
      <c r="J10" s="44">
        <v>239</v>
      </c>
    </row>
    <row r="11" spans="1:10" ht="45" customHeight="1" x14ac:dyDescent="0.15">
      <c r="A11" s="14"/>
      <c r="B11" s="332" t="s">
        <v>11</v>
      </c>
      <c r="C11" s="333"/>
      <c r="D11" s="35"/>
      <c r="E11" s="42">
        <v>4311</v>
      </c>
      <c r="F11" s="43">
        <v>558</v>
      </c>
      <c r="G11" s="34">
        <v>549</v>
      </c>
      <c r="H11" s="44">
        <v>571</v>
      </c>
      <c r="I11" s="44">
        <v>1892</v>
      </c>
      <c r="J11" s="44">
        <v>741</v>
      </c>
    </row>
    <row r="12" spans="1:10" ht="45" customHeight="1" x14ac:dyDescent="0.15">
      <c r="A12" s="14"/>
      <c r="B12" s="343" t="s">
        <v>30</v>
      </c>
      <c r="C12" s="345"/>
      <c r="D12" s="45"/>
      <c r="E12" s="42">
        <v>1706</v>
      </c>
      <c r="F12" s="43">
        <v>338</v>
      </c>
      <c r="G12" s="34">
        <v>230</v>
      </c>
      <c r="H12" s="44">
        <v>212</v>
      </c>
      <c r="I12" s="44">
        <v>646</v>
      </c>
      <c r="J12" s="44">
        <v>280</v>
      </c>
    </row>
    <row r="13" spans="1:10" ht="45" customHeight="1" x14ac:dyDescent="0.15">
      <c r="A13" s="14"/>
      <c r="B13" s="332" t="s">
        <v>31</v>
      </c>
      <c r="C13" s="333"/>
      <c r="D13" s="35"/>
      <c r="E13" s="42">
        <v>764</v>
      </c>
      <c r="F13" s="43">
        <v>98</v>
      </c>
      <c r="G13" s="34">
        <v>106</v>
      </c>
      <c r="H13" s="44">
        <v>138</v>
      </c>
      <c r="I13" s="44">
        <v>325</v>
      </c>
      <c r="J13" s="44">
        <v>97</v>
      </c>
    </row>
    <row r="14" spans="1:10" ht="45" customHeight="1" x14ac:dyDescent="0.15">
      <c r="A14" s="14"/>
      <c r="B14" s="343" t="s">
        <v>32</v>
      </c>
      <c r="C14" s="333"/>
      <c r="D14" s="45"/>
      <c r="E14" s="42">
        <v>365</v>
      </c>
      <c r="F14" s="43">
        <v>158</v>
      </c>
      <c r="G14" s="34">
        <v>67</v>
      </c>
      <c r="H14" s="44">
        <v>40</v>
      </c>
      <c r="I14" s="44">
        <v>89</v>
      </c>
      <c r="J14" s="44">
        <v>11</v>
      </c>
    </row>
    <row r="15" spans="1:10" ht="45" customHeight="1" x14ac:dyDescent="0.15">
      <c r="A15" s="27"/>
      <c r="B15" s="346" t="s">
        <v>33</v>
      </c>
      <c r="C15" s="335"/>
      <c r="D15" s="46"/>
      <c r="E15" s="47">
        <v>1646</v>
      </c>
      <c r="F15" s="75">
        <v>369</v>
      </c>
      <c r="G15" s="48">
        <v>142</v>
      </c>
      <c r="H15" s="49">
        <v>156</v>
      </c>
      <c r="I15" s="49">
        <v>676</v>
      </c>
      <c r="J15" s="49">
        <v>303</v>
      </c>
    </row>
    <row r="16" spans="1:10" s="3" customFormat="1" ht="6" customHeight="1" x14ac:dyDescent="0.15">
      <c r="B16" s="50"/>
      <c r="C16" s="51"/>
      <c r="D16" s="51"/>
      <c r="E16" s="50"/>
      <c r="F16" s="50"/>
      <c r="G16" s="50"/>
      <c r="H16" s="50"/>
      <c r="I16" s="50"/>
      <c r="J16" s="50"/>
    </row>
    <row r="17" spans="1:10" ht="15" customHeight="1" x14ac:dyDescent="0.15">
      <c r="A17" s="1" t="s">
        <v>34</v>
      </c>
      <c r="C17" s="45"/>
      <c r="D17" s="45"/>
      <c r="E17" s="45"/>
      <c r="F17" s="45"/>
      <c r="G17" s="45"/>
      <c r="H17" s="45"/>
      <c r="I17" s="45"/>
      <c r="J17" s="45"/>
    </row>
    <row r="18" spans="1:10" ht="15" customHeight="1" x14ac:dyDescent="0.15">
      <c r="A18" s="1" t="s">
        <v>41</v>
      </c>
      <c r="C18" s="45"/>
      <c r="D18" s="45"/>
      <c r="E18" s="45"/>
      <c r="F18" s="45"/>
      <c r="G18" s="45"/>
      <c r="H18" s="45"/>
      <c r="I18" s="45"/>
      <c r="J18" s="45"/>
    </row>
    <row r="19" spans="1:10" ht="15" customHeight="1" x14ac:dyDescent="0.15">
      <c r="A19" s="1" t="s">
        <v>42</v>
      </c>
      <c r="C19" s="45"/>
      <c r="D19" s="45"/>
      <c r="E19" s="45"/>
      <c r="F19" s="45"/>
      <c r="G19" s="45"/>
      <c r="H19" s="45"/>
      <c r="I19" s="45"/>
      <c r="J19" s="45"/>
    </row>
    <row r="20" spans="1:10" ht="15" customHeight="1" x14ac:dyDescent="0.15">
      <c r="A20" s="1" t="s">
        <v>43</v>
      </c>
      <c r="C20" s="45"/>
      <c r="D20" s="45"/>
      <c r="E20" s="45"/>
      <c r="F20" s="45"/>
      <c r="G20" s="45"/>
      <c r="H20" s="45"/>
      <c r="I20" s="45"/>
      <c r="J20" s="45"/>
    </row>
    <row r="21" spans="1:10" ht="15" customHeight="1" x14ac:dyDescent="0.15">
      <c r="A21" s="1" t="s">
        <v>36</v>
      </c>
      <c r="C21" s="45"/>
      <c r="D21" s="45"/>
      <c r="E21" s="45"/>
      <c r="F21" s="45"/>
      <c r="G21" s="45"/>
      <c r="H21" s="45"/>
      <c r="I21" s="45"/>
      <c r="J21" s="45"/>
    </row>
    <row r="22" spans="1:10" ht="15" customHeight="1" x14ac:dyDescent="0.15">
      <c r="A22" s="1" t="s">
        <v>38</v>
      </c>
      <c r="C22" s="45"/>
      <c r="D22" s="45"/>
      <c r="E22" s="45"/>
      <c r="F22" s="45"/>
      <c r="G22" s="45"/>
      <c r="H22" s="45"/>
      <c r="I22" s="45"/>
      <c r="J22" s="45"/>
    </row>
    <row r="23" spans="1:10" ht="15" customHeight="1" x14ac:dyDescent="0.15">
      <c r="A23" s="1" t="s">
        <v>37</v>
      </c>
      <c r="C23" s="45"/>
      <c r="D23" s="45"/>
      <c r="E23" s="45"/>
      <c r="F23" s="45"/>
      <c r="G23" s="45"/>
      <c r="H23" s="45"/>
      <c r="I23" s="45"/>
      <c r="J23" s="45"/>
    </row>
    <row r="24" spans="1:10" ht="15" customHeight="1" x14ac:dyDescent="0.15">
      <c r="C24" s="45"/>
      <c r="D24" s="45"/>
      <c r="E24" s="45"/>
      <c r="F24" s="45"/>
      <c r="G24" s="45"/>
      <c r="H24" s="45"/>
      <c r="I24" s="45"/>
      <c r="J24" s="45"/>
    </row>
    <row r="25" spans="1:10" ht="19.5" customHeight="1" x14ac:dyDescent="0.15">
      <c r="C25" s="45"/>
      <c r="D25" s="45"/>
      <c r="E25" s="45"/>
      <c r="F25" s="45"/>
      <c r="G25" s="45"/>
      <c r="H25" s="45"/>
      <c r="I25" s="45"/>
      <c r="J25" s="45"/>
    </row>
    <row r="26" spans="1:10" ht="18" customHeight="1" x14ac:dyDescent="0.15">
      <c r="B26" s="51"/>
      <c r="C26" s="45"/>
      <c r="D26" s="45"/>
      <c r="E26" s="45"/>
      <c r="F26" s="45"/>
      <c r="G26" s="45"/>
      <c r="H26" s="52"/>
      <c r="I26" s="52"/>
      <c r="J26" s="52"/>
    </row>
    <row r="27" spans="1:10" ht="18" customHeight="1" x14ac:dyDescent="0.15">
      <c r="A27" s="82" t="s">
        <v>35</v>
      </c>
      <c r="B27" s="4"/>
      <c r="G27" s="3"/>
      <c r="H27" s="5"/>
      <c r="I27" s="5"/>
      <c r="J27" s="6"/>
    </row>
    <row r="28" spans="1:10" ht="18" customHeight="1" x14ac:dyDescent="0.15">
      <c r="B28" s="84"/>
      <c r="J28" s="74" t="str">
        <f>J4</f>
        <v>(令和３年職種別民間給与実態調査)</v>
      </c>
    </row>
    <row r="29" spans="1:10" s="53" customFormat="1" ht="27" customHeight="1" x14ac:dyDescent="0.15">
      <c r="A29" s="54"/>
      <c r="B29" s="11"/>
      <c r="C29" s="12" t="s">
        <v>1</v>
      </c>
      <c r="D29" s="13"/>
      <c r="E29" s="347" t="s">
        <v>2</v>
      </c>
      <c r="F29" s="340" t="s">
        <v>3</v>
      </c>
      <c r="G29" s="337" t="s">
        <v>4</v>
      </c>
      <c r="H29" s="337" t="s">
        <v>5</v>
      </c>
      <c r="I29" s="336" t="s">
        <v>6</v>
      </c>
      <c r="J29" s="336" t="s">
        <v>7</v>
      </c>
    </row>
    <row r="30" spans="1:10" s="53" customFormat="1" ht="27" customHeight="1" x14ac:dyDescent="0.15">
      <c r="A30" s="55"/>
      <c r="B30" s="50" t="s">
        <v>12</v>
      </c>
      <c r="C30" s="50"/>
      <c r="D30" s="56"/>
      <c r="E30" s="348"/>
      <c r="F30" s="341"/>
      <c r="G30" s="342"/>
      <c r="H30" s="342"/>
      <c r="I30" s="337"/>
      <c r="J30" s="336"/>
    </row>
    <row r="31" spans="1:10" s="62" customFormat="1" ht="15" customHeight="1" x14ac:dyDescent="0.15">
      <c r="A31" s="57"/>
      <c r="B31" s="58"/>
      <c r="C31" s="59"/>
      <c r="D31" s="60"/>
      <c r="E31" s="61" t="s">
        <v>9</v>
      </c>
      <c r="F31" s="22" t="s">
        <v>9</v>
      </c>
      <c r="G31" s="23" t="s">
        <v>9</v>
      </c>
      <c r="H31" s="24" t="s">
        <v>9</v>
      </c>
      <c r="I31" s="25" t="s">
        <v>9</v>
      </c>
      <c r="J31" s="23" t="s">
        <v>9</v>
      </c>
    </row>
    <row r="32" spans="1:10" s="53" customFormat="1" ht="45" customHeight="1" x14ac:dyDescent="0.15">
      <c r="A32" s="63"/>
      <c r="B32" s="338" t="s">
        <v>13</v>
      </c>
      <c r="C32" s="339"/>
      <c r="D32" s="64"/>
      <c r="E32" s="43">
        <v>9583</v>
      </c>
      <c r="F32" s="31">
        <v>1627</v>
      </c>
      <c r="G32" s="32">
        <v>1179</v>
      </c>
      <c r="H32" s="33">
        <v>1192</v>
      </c>
      <c r="I32" s="48">
        <v>3899</v>
      </c>
      <c r="J32" s="32">
        <v>1686</v>
      </c>
    </row>
    <row r="33" spans="1:10" s="53" customFormat="1" ht="45" customHeight="1" x14ac:dyDescent="0.15">
      <c r="A33" s="55"/>
      <c r="B33" s="332" t="s">
        <v>14</v>
      </c>
      <c r="C33" s="333"/>
      <c r="D33" s="35"/>
      <c r="E33" s="65">
        <v>1208</v>
      </c>
      <c r="F33" s="76">
        <v>196</v>
      </c>
      <c r="G33" s="78">
        <v>113</v>
      </c>
      <c r="H33" s="78">
        <v>129</v>
      </c>
      <c r="I33" s="78">
        <v>479</v>
      </c>
      <c r="J33" s="77">
        <v>291</v>
      </c>
    </row>
    <row r="34" spans="1:10" s="53" customFormat="1" ht="45" customHeight="1" x14ac:dyDescent="0.15">
      <c r="A34" s="55"/>
      <c r="B34" s="332" t="s">
        <v>15</v>
      </c>
      <c r="C34" s="333"/>
      <c r="D34" s="35"/>
      <c r="E34" s="66">
        <v>2178</v>
      </c>
      <c r="F34" s="79">
        <v>384</v>
      </c>
      <c r="G34" s="32">
        <v>303</v>
      </c>
      <c r="H34" s="32">
        <v>311</v>
      </c>
      <c r="I34" s="32">
        <v>829</v>
      </c>
      <c r="J34" s="44">
        <v>351</v>
      </c>
    </row>
    <row r="35" spans="1:10" s="53" customFormat="1" ht="45" customHeight="1" x14ac:dyDescent="0.15">
      <c r="A35" s="55"/>
      <c r="B35" s="332" t="s">
        <v>16</v>
      </c>
      <c r="C35" s="333"/>
      <c r="D35" s="35"/>
      <c r="E35" s="66">
        <v>747</v>
      </c>
      <c r="F35" s="79">
        <v>136</v>
      </c>
      <c r="G35" s="32">
        <v>112</v>
      </c>
      <c r="H35" s="32">
        <v>124</v>
      </c>
      <c r="I35" s="32">
        <v>282</v>
      </c>
      <c r="J35" s="44">
        <v>93</v>
      </c>
    </row>
    <row r="36" spans="1:10" s="53" customFormat="1" ht="45" customHeight="1" x14ac:dyDescent="0.15">
      <c r="A36" s="55"/>
      <c r="B36" s="343" t="s">
        <v>17</v>
      </c>
      <c r="C36" s="344"/>
      <c r="D36" s="67"/>
      <c r="E36" s="66">
        <v>1477</v>
      </c>
      <c r="F36" s="79">
        <v>238</v>
      </c>
      <c r="G36" s="32">
        <v>188</v>
      </c>
      <c r="H36" s="32">
        <v>187</v>
      </c>
      <c r="I36" s="32">
        <v>611</v>
      </c>
      <c r="J36" s="44">
        <v>253</v>
      </c>
    </row>
    <row r="37" spans="1:10" s="53" customFormat="1" ht="45" customHeight="1" x14ac:dyDescent="0.15">
      <c r="A37" s="55"/>
      <c r="B37" s="332" t="s">
        <v>18</v>
      </c>
      <c r="C37" s="333"/>
      <c r="D37" s="35"/>
      <c r="E37" s="66">
        <v>1361</v>
      </c>
      <c r="F37" s="79">
        <v>301</v>
      </c>
      <c r="G37" s="32">
        <v>186</v>
      </c>
      <c r="H37" s="32">
        <v>152</v>
      </c>
      <c r="I37" s="32">
        <v>545</v>
      </c>
      <c r="J37" s="44">
        <v>177</v>
      </c>
    </row>
    <row r="38" spans="1:10" s="53" customFormat="1" ht="45" customHeight="1" x14ac:dyDescent="0.15">
      <c r="A38" s="55"/>
      <c r="B38" s="332" t="s">
        <v>19</v>
      </c>
      <c r="C38" s="333"/>
      <c r="D38" s="35"/>
      <c r="E38" s="66">
        <v>1302</v>
      </c>
      <c r="F38" s="79">
        <v>194</v>
      </c>
      <c r="G38" s="32">
        <v>126</v>
      </c>
      <c r="H38" s="32">
        <v>148</v>
      </c>
      <c r="I38" s="32">
        <v>583</v>
      </c>
      <c r="J38" s="44">
        <v>251</v>
      </c>
    </row>
    <row r="39" spans="1:10" s="53" customFormat="1" ht="45" customHeight="1" x14ac:dyDescent="0.15">
      <c r="A39" s="68"/>
      <c r="B39" s="334" t="s">
        <v>20</v>
      </c>
      <c r="C39" s="335"/>
      <c r="D39" s="28"/>
      <c r="E39" s="69">
        <v>1310</v>
      </c>
      <c r="F39" s="80">
        <v>178</v>
      </c>
      <c r="G39" s="70">
        <v>151</v>
      </c>
      <c r="H39" s="70">
        <v>141</v>
      </c>
      <c r="I39" s="70">
        <v>570</v>
      </c>
      <c r="J39" s="81">
        <v>270</v>
      </c>
    </row>
    <row r="40" spans="1:10" s="71" customFormat="1" ht="6" customHeight="1" x14ac:dyDescent="0.15">
      <c r="B40" s="50"/>
      <c r="C40" s="51"/>
      <c r="D40" s="51"/>
      <c r="E40" s="50"/>
      <c r="F40" s="50"/>
      <c r="G40" s="50"/>
      <c r="H40" s="50"/>
      <c r="I40" s="50"/>
      <c r="J40" s="50"/>
    </row>
    <row r="41" spans="1:10" s="53" customFormat="1" ht="15" customHeight="1" x14ac:dyDescent="0.15">
      <c r="A41" s="72" t="s">
        <v>21</v>
      </c>
      <c r="C41" s="51"/>
      <c r="D41" s="51"/>
      <c r="E41" s="51"/>
      <c r="F41" s="51"/>
      <c r="G41" s="51"/>
      <c r="H41" s="51"/>
      <c r="I41" s="51"/>
      <c r="J41" s="51"/>
    </row>
    <row r="42" spans="1:10" s="53" customFormat="1" ht="15" customHeight="1" x14ac:dyDescent="0.15">
      <c r="A42" s="72" t="s">
        <v>27</v>
      </c>
      <c r="C42" s="51"/>
      <c r="D42" s="51"/>
      <c r="E42" s="51"/>
      <c r="F42" s="51"/>
    </row>
    <row r="43" spans="1:10" ht="15" customHeight="1" x14ac:dyDescent="0.15">
      <c r="A43" s="73" t="s">
        <v>22</v>
      </c>
    </row>
    <row r="44" spans="1:10" ht="15" customHeight="1" x14ac:dyDescent="0.15">
      <c r="A44" s="73" t="s">
        <v>23</v>
      </c>
    </row>
    <row r="45" spans="1:10" ht="15" customHeight="1" x14ac:dyDescent="0.15">
      <c r="A45" s="73" t="s">
        <v>24</v>
      </c>
    </row>
    <row r="46" spans="1:10" ht="15" customHeight="1" x14ac:dyDescent="0.15">
      <c r="A46" s="73" t="s">
        <v>25</v>
      </c>
    </row>
    <row r="47" spans="1:10" ht="15" customHeight="1" x14ac:dyDescent="0.15">
      <c r="A47" s="73" t="s">
        <v>39</v>
      </c>
    </row>
    <row r="48" spans="1:10" ht="25.5" customHeight="1" x14ac:dyDescent="0.15">
      <c r="H48" s="3"/>
      <c r="I48" s="3"/>
    </row>
    <row r="49" spans="1:10" ht="22.9" customHeight="1" x14ac:dyDescent="0.15">
      <c r="B49" s="4"/>
      <c r="G49" s="3"/>
      <c r="H49" s="5"/>
      <c r="I49" s="5"/>
      <c r="J49" s="6"/>
    </row>
    <row r="50" spans="1:10" ht="10.15" customHeight="1" x14ac:dyDescent="0.15">
      <c r="A50" s="71"/>
      <c r="B50" s="50"/>
      <c r="C50" s="51"/>
      <c r="D50" s="51"/>
      <c r="E50" s="50"/>
      <c r="F50" s="50"/>
      <c r="G50" s="50"/>
      <c r="H50" s="50"/>
      <c r="I50" s="50"/>
      <c r="J50" s="50"/>
    </row>
    <row r="51" spans="1:10" ht="19.899999999999999" customHeight="1" x14ac:dyDescent="0.15">
      <c r="B51" s="1" t="s">
        <v>26</v>
      </c>
    </row>
    <row r="52" spans="1:10" s="71" customFormat="1" ht="6" customHeight="1" x14ac:dyDescent="0.15">
      <c r="A52" s="1"/>
      <c r="B52" s="1" t="s">
        <v>26</v>
      </c>
      <c r="C52" s="1"/>
      <c r="D52" s="1"/>
      <c r="E52" s="1"/>
      <c r="F52" s="1"/>
      <c r="G52" s="1"/>
      <c r="H52" s="1"/>
      <c r="I52" s="1"/>
      <c r="J52" s="1"/>
    </row>
    <row r="53" spans="1:10" s="53" customFormat="1" ht="13.15" customHeight="1" x14ac:dyDescent="0.15">
      <c r="A53" s="1"/>
      <c r="B53" s="1"/>
      <c r="C53" s="1"/>
      <c r="D53" s="1"/>
      <c r="E53" s="1"/>
      <c r="F53" s="1"/>
      <c r="G53" s="1"/>
      <c r="H53" s="1"/>
      <c r="I53" s="1"/>
      <c r="J53" s="1"/>
    </row>
    <row r="54" spans="1:10" s="53" customFormat="1" ht="13.15" customHeight="1" x14ac:dyDescent="0.15">
      <c r="A54" s="1"/>
      <c r="B54" s="1"/>
      <c r="C54" s="1"/>
      <c r="D54" s="1"/>
      <c r="E54" s="1"/>
      <c r="F54" s="1"/>
      <c r="G54" s="1"/>
      <c r="H54" s="1"/>
      <c r="I54" s="1"/>
      <c r="J54" s="1"/>
    </row>
    <row r="55" spans="1:10" ht="13.15" customHeight="1" x14ac:dyDescent="0.15"/>
    <row r="56" spans="1:10" ht="13.15" customHeight="1" x14ac:dyDescent="0.15"/>
    <row r="57" spans="1:10" ht="13.15" customHeight="1" x14ac:dyDescent="0.15"/>
    <row r="58" spans="1:10" ht="13.15" customHeight="1" x14ac:dyDescent="0.15"/>
    <row r="59" spans="1:10" ht="13.15" customHeight="1" x14ac:dyDescent="0.15"/>
    <row r="60" spans="1:10" ht="13.15" customHeight="1" x14ac:dyDescent="0.15"/>
    <row r="61" spans="1:10" ht="13.15" customHeight="1" x14ac:dyDescent="0.15"/>
  </sheetData>
  <mergeCells count="28">
    <mergeCell ref="J5:J6"/>
    <mergeCell ref="B8:C8"/>
    <mergeCell ref="B9:C9"/>
    <mergeCell ref="B10:C10"/>
    <mergeCell ref="B11:C11"/>
    <mergeCell ref="E5:E6"/>
    <mergeCell ref="F5:F6"/>
    <mergeCell ref="G5:G6"/>
    <mergeCell ref="H5:H6"/>
    <mergeCell ref="I5:I6"/>
    <mergeCell ref="B12:C12"/>
    <mergeCell ref="B13:C13"/>
    <mergeCell ref="B14:C14"/>
    <mergeCell ref="B15:C15"/>
    <mergeCell ref="E29:E30"/>
    <mergeCell ref="B38:C38"/>
    <mergeCell ref="B39:C39"/>
    <mergeCell ref="I29:I30"/>
    <mergeCell ref="J29:J30"/>
    <mergeCell ref="B32:C32"/>
    <mergeCell ref="B33:C33"/>
    <mergeCell ref="B34:C34"/>
    <mergeCell ref="B35:C35"/>
    <mergeCell ref="F29:F30"/>
    <mergeCell ref="G29:G30"/>
    <mergeCell ref="H29:H30"/>
    <mergeCell ref="B36:C36"/>
    <mergeCell ref="B37:C37"/>
  </mergeCells>
  <phoneticPr fontId="4"/>
  <printOptions horizontalCentered="1"/>
  <pageMargins left="0.86614173228346458" right="0.70866141732283472" top="0.98425196850393704" bottom="0.98425196850393704" header="0.51181102362204722" footer="0.59055118110236227"/>
  <pageSetup paperSize="9" scale="90" orientation="portrait" r:id="rId1"/>
  <headerFooter alignWithMargins="0"/>
  <rowBreaks count="1" manualBreakCount="1">
    <brk id="24"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showGridLines="0" zoomScaleNormal="100" zoomScaleSheetLayoutView="100" workbookViewId="0"/>
  </sheetViews>
  <sheetFormatPr defaultRowHeight="12" x14ac:dyDescent="0.15"/>
  <cols>
    <col min="1" max="1" width="4.125" style="306" customWidth="1"/>
    <col min="2" max="2" width="2.625" style="306" customWidth="1"/>
    <col min="3" max="3" width="1.25" style="306" customWidth="1"/>
    <col min="4" max="6" width="2.625" style="306" customWidth="1"/>
    <col min="7" max="7" width="2.125" style="306" customWidth="1"/>
    <col min="8" max="8" width="3.875" style="306" customWidth="1"/>
    <col min="9" max="13" width="3.25" style="306" customWidth="1"/>
    <col min="14" max="14" width="3.625" style="306" customWidth="1"/>
    <col min="15" max="19" width="3.25" style="306" customWidth="1"/>
    <col min="20" max="20" width="3.625" style="306" customWidth="1"/>
    <col min="21" max="25" width="3.25" style="306" customWidth="1"/>
    <col min="26" max="26" width="3.625" style="306" customWidth="1"/>
    <col min="27" max="27" width="2.5" style="306" customWidth="1"/>
    <col min="28" max="247" width="9" style="306"/>
    <col min="248" max="248" width="7.5" style="306" customWidth="1"/>
    <col min="249" max="249" width="3.375" style="306" customWidth="1"/>
    <col min="250" max="503" width="9" style="306"/>
    <col min="504" max="504" width="7.5" style="306" customWidth="1"/>
    <col min="505" max="505" width="3.375" style="306" customWidth="1"/>
    <col min="506" max="759" width="9" style="306"/>
    <col min="760" max="760" width="7.5" style="306" customWidth="1"/>
    <col min="761" max="761" width="3.375" style="306" customWidth="1"/>
    <col min="762" max="1015" width="9" style="306"/>
    <col min="1016" max="1016" width="7.5" style="306" customWidth="1"/>
    <col min="1017" max="1017" width="3.375" style="306" customWidth="1"/>
    <col min="1018" max="1271" width="9" style="306"/>
    <col min="1272" max="1272" width="7.5" style="306" customWidth="1"/>
    <col min="1273" max="1273" width="3.375" style="306" customWidth="1"/>
    <col min="1274" max="1527" width="9" style="306"/>
    <col min="1528" max="1528" width="7.5" style="306" customWidth="1"/>
    <col min="1529" max="1529" width="3.375" style="306" customWidth="1"/>
    <col min="1530" max="1783" width="9" style="306"/>
    <col min="1784" max="1784" width="7.5" style="306" customWidth="1"/>
    <col min="1785" max="1785" width="3.375" style="306" customWidth="1"/>
    <col min="1786" max="2039" width="9" style="306"/>
    <col min="2040" max="2040" width="7.5" style="306" customWidth="1"/>
    <col min="2041" max="2041" width="3.375" style="306" customWidth="1"/>
    <col min="2042" max="2295" width="9" style="306"/>
    <col min="2296" max="2296" width="7.5" style="306" customWidth="1"/>
    <col min="2297" max="2297" width="3.375" style="306" customWidth="1"/>
    <col min="2298" max="2551" width="9" style="306"/>
    <col min="2552" max="2552" width="7.5" style="306" customWidth="1"/>
    <col min="2553" max="2553" width="3.375" style="306" customWidth="1"/>
    <col min="2554" max="2807" width="9" style="306"/>
    <col min="2808" max="2808" width="7.5" style="306" customWidth="1"/>
    <col min="2809" max="2809" width="3.375" style="306" customWidth="1"/>
    <col min="2810" max="3063" width="9" style="306"/>
    <col min="3064" max="3064" width="7.5" style="306" customWidth="1"/>
    <col min="3065" max="3065" width="3.375" style="306" customWidth="1"/>
    <col min="3066" max="3319" width="9" style="306"/>
    <col min="3320" max="3320" width="7.5" style="306" customWidth="1"/>
    <col min="3321" max="3321" width="3.375" style="306" customWidth="1"/>
    <col min="3322" max="3575" width="9" style="306"/>
    <col min="3576" max="3576" width="7.5" style="306" customWidth="1"/>
    <col min="3577" max="3577" width="3.375" style="306" customWidth="1"/>
    <col min="3578" max="3831" width="9" style="306"/>
    <col min="3832" max="3832" width="7.5" style="306" customWidth="1"/>
    <col min="3833" max="3833" width="3.375" style="306" customWidth="1"/>
    <col min="3834" max="4087" width="9" style="306"/>
    <col min="4088" max="4088" width="7.5" style="306" customWidth="1"/>
    <col min="4089" max="4089" width="3.375" style="306" customWidth="1"/>
    <col min="4090" max="4343" width="9" style="306"/>
    <col min="4344" max="4344" width="7.5" style="306" customWidth="1"/>
    <col min="4345" max="4345" width="3.375" style="306" customWidth="1"/>
    <col min="4346" max="4599" width="9" style="306"/>
    <col min="4600" max="4600" width="7.5" style="306" customWidth="1"/>
    <col min="4601" max="4601" width="3.375" style="306" customWidth="1"/>
    <col min="4602" max="4855" width="9" style="306"/>
    <col min="4856" max="4856" width="7.5" style="306" customWidth="1"/>
    <col min="4857" max="4857" width="3.375" style="306" customWidth="1"/>
    <col min="4858" max="5111" width="9" style="306"/>
    <col min="5112" max="5112" width="7.5" style="306" customWidth="1"/>
    <col min="5113" max="5113" width="3.375" style="306" customWidth="1"/>
    <col min="5114" max="5367" width="9" style="306"/>
    <col min="5368" max="5368" width="7.5" style="306" customWidth="1"/>
    <col min="5369" max="5369" width="3.375" style="306" customWidth="1"/>
    <col min="5370" max="5623" width="9" style="306"/>
    <col min="5624" max="5624" width="7.5" style="306" customWidth="1"/>
    <col min="5625" max="5625" width="3.375" style="306" customWidth="1"/>
    <col min="5626" max="5879" width="9" style="306"/>
    <col min="5880" max="5880" width="7.5" style="306" customWidth="1"/>
    <col min="5881" max="5881" width="3.375" style="306" customWidth="1"/>
    <col min="5882" max="6135" width="9" style="306"/>
    <col min="6136" max="6136" width="7.5" style="306" customWidth="1"/>
    <col min="6137" max="6137" width="3.375" style="306" customWidth="1"/>
    <col min="6138" max="6391" width="9" style="306"/>
    <col min="6392" max="6392" width="7.5" style="306" customWidth="1"/>
    <col min="6393" max="6393" width="3.375" style="306" customWidth="1"/>
    <col min="6394" max="6647" width="9" style="306"/>
    <col min="6648" max="6648" width="7.5" style="306" customWidth="1"/>
    <col min="6649" max="6649" width="3.375" style="306" customWidth="1"/>
    <col min="6650" max="6903" width="9" style="306"/>
    <col min="6904" max="6904" width="7.5" style="306" customWidth="1"/>
    <col min="6905" max="6905" width="3.375" style="306" customWidth="1"/>
    <col min="6906" max="7159" width="9" style="306"/>
    <col min="7160" max="7160" width="7.5" style="306" customWidth="1"/>
    <col min="7161" max="7161" width="3.375" style="306" customWidth="1"/>
    <col min="7162" max="7415" width="9" style="306"/>
    <col min="7416" max="7416" width="7.5" style="306" customWidth="1"/>
    <col min="7417" max="7417" width="3.375" style="306" customWidth="1"/>
    <col min="7418" max="7671" width="9" style="306"/>
    <col min="7672" max="7672" width="7.5" style="306" customWidth="1"/>
    <col min="7673" max="7673" width="3.375" style="306" customWidth="1"/>
    <col min="7674" max="7927" width="9" style="306"/>
    <col min="7928" max="7928" width="7.5" style="306" customWidth="1"/>
    <col min="7929" max="7929" width="3.375" style="306" customWidth="1"/>
    <col min="7930" max="8183" width="9" style="306"/>
    <col min="8184" max="8184" width="7.5" style="306" customWidth="1"/>
    <col min="8185" max="8185" width="3.375" style="306" customWidth="1"/>
    <col min="8186" max="8439" width="9" style="306"/>
    <col min="8440" max="8440" width="7.5" style="306" customWidth="1"/>
    <col min="8441" max="8441" width="3.375" style="306" customWidth="1"/>
    <col min="8442" max="8695" width="9" style="306"/>
    <col min="8696" max="8696" width="7.5" style="306" customWidth="1"/>
    <col min="8697" max="8697" width="3.375" style="306" customWidth="1"/>
    <col min="8698" max="8951" width="9" style="306"/>
    <col min="8952" max="8952" width="7.5" style="306" customWidth="1"/>
    <col min="8953" max="8953" width="3.375" style="306" customWidth="1"/>
    <col min="8954" max="9207" width="9" style="306"/>
    <col min="9208" max="9208" width="7.5" style="306" customWidth="1"/>
    <col min="9209" max="9209" width="3.375" style="306" customWidth="1"/>
    <col min="9210" max="9463" width="9" style="306"/>
    <col min="9464" max="9464" width="7.5" style="306" customWidth="1"/>
    <col min="9465" max="9465" width="3.375" style="306" customWidth="1"/>
    <col min="9466" max="9719" width="9" style="306"/>
    <col min="9720" max="9720" width="7.5" style="306" customWidth="1"/>
    <col min="9721" max="9721" width="3.375" style="306" customWidth="1"/>
    <col min="9722" max="9975" width="9" style="306"/>
    <col min="9976" max="9976" width="7.5" style="306" customWidth="1"/>
    <col min="9977" max="9977" width="3.375" style="306" customWidth="1"/>
    <col min="9978" max="10231" width="9" style="306"/>
    <col min="10232" max="10232" width="7.5" style="306" customWidth="1"/>
    <col min="10233" max="10233" width="3.375" style="306" customWidth="1"/>
    <col min="10234" max="10487" width="9" style="306"/>
    <col min="10488" max="10488" width="7.5" style="306" customWidth="1"/>
    <col min="10489" max="10489" width="3.375" style="306" customWidth="1"/>
    <col min="10490" max="10743" width="9" style="306"/>
    <col min="10744" max="10744" width="7.5" style="306" customWidth="1"/>
    <col min="10745" max="10745" width="3.375" style="306" customWidth="1"/>
    <col min="10746" max="10999" width="9" style="306"/>
    <col min="11000" max="11000" width="7.5" style="306" customWidth="1"/>
    <col min="11001" max="11001" width="3.375" style="306" customWidth="1"/>
    <col min="11002" max="11255" width="9" style="306"/>
    <col min="11256" max="11256" width="7.5" style="306" customWidth="1"/>
    <col min="11257" max="11257" width="3.375" style="306" customWidth="1"/>
    <col min="11258" max="11511" width="9" style="306"/>
    <col min="11512" max="11512" width="7.5" style="306" customWidth="1"/>
    <col min="11513" max="11513" width="3.375" style="306" customWidth="1"/>
    <col min="11514" max="11767" width="9" style="306"/>
    <col min="11768" max="11768" width="7.5" style="306" customWidth="1"/>
    <col min="11769" max="11769" width="3.375" style="306" customWidth="1"/>
    <col min="11770" max="12023" width="9" style="306"/>
    <col min="12024" max="12024" width="7.5" style="306" customWidth="1"/>
    <col min="12025" max="12025" width="3.375" style="306" customWidth="1"/>
    <col min="12026" max="12279" width="9" style="306"/>
    <col min="12280" max="12280" width="7.5" style="306" customWidth="1"/>
    <col min="12281" max="12281" width="3.375" style="306" customWidth="1"/>
    <col min="12282" max="12535" width="9" style="306"/>
    <col min="12536" max="12536" width="7.5" style="306" customWidth="1"/>
    <col min="12537" max="12537" width="3.375" style="306" customWidth="1"/>
    <col min="12538" max="12791" width="9" style="306"/>
    <col min="12792" max="12792" width="7.5" style="306" customWidth="1"/>
    <col min="12793" max="12793" width="3.375" style="306" customWidth="1"/>
    <col min="12794" max="13047" width="9" style="306"/>
    <col min="13048" max="13048" width="7.5" style="306" customWidth="1"/>
    <col min="13049" max="13049" width="3.375" style="306" customWidth="1"/>
    <col min="13050" max="13303" width="9" style="306"/>
    <col min="13304" max="13304" width="7.5" style="306" customWidth="1"/>
    <col min="13305" max="13305" width="3.375" style="306" customWidth="1"/>
    <col min="13306" max="13559" width="9" style="306"/>
    <col min="13560" max="13560" width="7.5" style="306" customWidth="1"/>
    <col min="13561" max="13561" width="3.375" style="306" customWidth="1"/>
    <col min="13562" max="13815" width="9" style="306"/>
    <col min="13816" max="13816" width="7.5" style="306" customWidth="1"/>
    <col min="13817" max="13817" width="3.375" style="306" customWidth="1"/>
    <col min="13818" max="14071" width="9" style="306"/>
    <col min="14072" max="14072" width="7.5" style="306" customWidth="1"/>
    <col min="14073" max="14073" width="3.375" style="306" customWidth="1"/>
    <col min="14074" max="14327" width="9" style="306"/>
    <col min="14328" max="14328" width="7.5" style="306" customWidth="1"/>
    <col min="14329" max="14329" width="3.375" style="306" customWidth="1"/>
    <col min="14330" max="14583" width="9" style="306"/>
    <col min="14584" max="14584" width="7.5" style="306" customWidth="1"/>
    <col min="14585" max="14585" width="3.375" style="306" customWidth="1"/>
    <col min="14586" max="14839" width="9" style="306"/>
    <col min="14840" max="14840" width="7.5" style="306" customWidth="1"/>
    <col min="14841" max="14841" width="3.375" style="306" customWidth="1"/>
    <col min="14842" max="15095" width="9" style="306"/>
    <col min="15096" max="15096" width="7.5" style="306" customWidth="1"/>
    <col min="15097" max="15097" width="3.375" style="306" customWidth="1"/>
    <col min="15098" max="15351" width="9" style="306"/>
    <col min="15352" max="15352" width="7.5" style="306" customWidth="1"/>
    <col min="15353" max="15353" width="3.375" style="306" customWidth="1"/>
    <col min="15354" max="15607" width="9" style="306"/>
    <col min="15608" max="15608" width="7.5" style="306" customWidth="1"/>
    <col min="15609" max="15609" width="3.375" style="306" customWidth="1"/>
    <col min="15610" max="15863" width="9" style="306"/>
    <col min="15864" max="15864" width="7.5" style="306" customWidth="1"/>
    <col min="15865" max="15865" width="3.375" style="306" customWidth="1"/>
    <col min="15866" max="16119" width="9" style="306"/>
    <col min="16120" max="16120" width="7.5" style="306" customWidth="1"/>
    <col min="16121" max="16121" width="3.375" style="306" customWidth="1"/>
    <col min="16122" max="16384" width="9" style="306"/>
  </cols>
  <sheetData>
    <row r="1" spans="1:29" ht="18" customHeight="1" x14ac:dyDescent="0.15">
      <c r="A1" s="304" t="s">
        <v>249</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row>
    <row r="2" spans="1:29" ht="18" customHeight="1" x14ac:dyDescent="0.15">
      <c r="A2" s="307"/>
      <c r="B2" s="305"/>
      <c r="C2" s="305"/>
      <c r="D2" s="305"/>
      <c r="E2" s="305"/>
      <c r="F2" s="305"/>
      <c r="G2" s="305"/>
      <c r="H2" s="305"/>
      <c r="I2" s="305"/>
      <c r="J2" s="305"/>
      <c r="K2" s="305"/>
      <c r="L2" s="305"/>
      <c r="M2" s="305"/>
      <c r="N2" s="305"/>
      <c r="O2" s="305"/>
      <c r="P2" s="305"/>
      <c r="Q2" s="305"/>
      <c r="R2" s="305"/>
      <c r="S2" s="305"/>
      <c r="T2" s="305"/>
      <c r="U2" s="305"/>
      <c r="V2" s="305"/>
      <c r="W2" s="305"/>
      <c r="X2" s="305"/>
      <c r="Y2" s="305"/>
      <c r="Z2" s="308" t="s">
        <v>250</v>
      </c>
      <c r="AA2" s="305"/>
      <c r="AB2" s="305"/>
      <c r="AC2" s="305"/>
    </row>
    <row r="3" spans="1:29" ht="15" customHeight="1" x14ac:dyDescent="0.15">
      <c r="A3" s="614" t="s">
        <v>251</v>
      </c>
      <c r="B3" s="615"/>
      <c r="C3" s="615"/>
      <c r="D3" s="615"/>
      <c r="E3" s="615"/>
      <c r="F3" s="615"/>
      <c r="G3" s="615"/>
      <c r="H3" s="615"/>
      <c r="I3" s="618"/>
      <c r="J3" s="618"/>
      <c r="K3" s="618"/>
      <c r="L3" s="618"/>
      <c r="M3" s="618"/>
      <c r="N3" s="618"/>
      <c r="O3" s="618"/>
      <c r="P3" s="618"/>
      <c r="Q3" s="618"/>
      <c r="R3" s="618"/>
      <c r="S3" s="618"/>
      <c r="T3" s="619"/>
      <c r="U3" s="620" t="s">
        <v>252</v>
      </c>
      <c r="V3" s="621"/>
      <c r="W3" s="621"/>
      <c r="X3" s="621"/>
      <c r="Y3" s="621"/>
      <c r="Z3" s="622"/>
      <c r="AA3" s="305"/>
      <c r="AB3" s="305"/>
      <c r="AC3" s="305"/>
    </row>
    <row r="4" spans="1:29" ht="18" customHeight="1" x14ac:dyDescent="0.15">
      <c r="A4" s="616"/>
      <c r="B4" s="617"/>
      <c r="C4" s="617"/>
      <c r="D4" s="617"/>
      <c r="E4" s="617"/>
      <c r="F4" s="617"/>
      <c r="G4" s="617"/>
      <c r="H4" s="617"/>
      <c r="I4" s="626" t="s">
        <v>253</v>
      </c>
      <c r="J4" s="627"/>
      <c r="K4" s="627"/>
      <c r="L4" s="627"/>
      <c r="M4" s="627"/>
      <c r="N4" s="627"/>
      <c r="O4" s="627"/>
      <c r="P4" s="627"/>
      <c r="Q4" s="627"/>
      <c r="R4" s="627"/>
      <c r="S4" s="627"/>
      <c r="T4" s="628"/>
      <c r="U4" s="623"/>
      <c r="V4" s="624"/>
      <c r="W4" s="624"/>
      <c r="X4" s="624"/>
      <c r="Y4" s="624"/>
      <c r="Z4" s="625"/>
      <c r="AA4" s="305"/>
      <c r="AB4" s="305"/>
      <c r="AC4" s="305"/>
    </row>
    <row r="5" spans="1:29" ht="18" customHeight="1" x14ac:dyDescent="0.15">
      <c r="A5" s="616"/>
      <c r="B5" s="617"/>
      <c r="C5" s="617"/>
      <c r="D5" s="617"/>
      <c r="E5" s="617"/>
      <c r="F5" s="617"/>
      <c r="G5" s="617"/>
      <c r="H5" s="617"/>
      <c r="I5" s="629" t="s">
        <v>254</v>
      </c>
      <c r="J5" s="630"/>
      <c r="K5" s="630"/>
      <c r="L5" s="630"/>
      <c r="M5" s="630"/>
      <c r="N5" s="631"/>
      <c r="O5" s="629" t="s">
        <v>255</v>
      </c>
      <c r="P5" s="630"/>
      <c r="Q5" s="630"/>
      <c r="R5" s="630"/>
      <c r="S5" s="630"/>
      <c r="T5" s="631"/>
      <c r="U5" s="623"/>
      <c r="V5" s="624"/>
      <c r="W5" s="624"/>
      <c r="X5" s="624"/>
      <c r="Y5" s="624"/>
      <c r="Z5" s="625"/>
      <c r="AA5" s="305"/>
      <c r="AB5" s="305"/>
      <c r="AC5" s="305"/>
    </row>
    <row r="6" spans="1:29" ht="12" customHeight="1" x14ac:dyDescent="0.15">
      <c r="A6" s="599" t="s">
        <v>256</v>
      </c>
      <c r="B6" s="600"/>
      <c r="C6" s="600"/>
      <c r="D6" s="600"/>
      <c r="E6" s="600"/>
      <c r="F6" s="600"/>
      <c r="G6" s="600"/>
      <c r="H6" s="601"/>
      <c r="I6" s="602" t="s">
        <v>256</v>
      </c>
      <c r="J6" s="603"/>
      <c r="K6" s="603"/>
      <c r="L6" s="603"/>
      <c r="M6" s="603"/>
      <c r="N6" s="604"/>
      <c r="O6" s="602" t="s">
        <v>256</v>
      </c>
      <c r="P6" s="603"/>
      <c r="Q6" s="603"/>
      <c r="R6" s="603"/>
      <c r="S6" s="603"/>
      <c r="T6" s="604"/>
      <c r="U6" s="602" t="s">
        <v>256</v>
      </c>
      <c r="V6" s="603"/>
      <c r="W6" s="603"/>
      <c r="X6" s="603"/>
      <c r="Y6" s="603"/>
      <c r="Z6" s="604"/>
      <c r="AA6" s="309"/>
      <c r="AB6" s="309"/>
      <c r="AC6" s="309"/>
    </row>
    <row r="7" spans="1:29" ht="25.5" customHeight="1" x14ac:dyDescent="0.15">
      <c r="A7" s="605">
        <v>99.2</v>
      </c>
      <c r="B7" s="606"/>
      <c r="C7" s="606"/>
      <c r="D7" s="606"/>
      <c r="E7" s="606"/>
      <c r="F7" s="606"/>
      <c r="G7" s="606"/>
      <c r="H7" s="607"/>
      <c r="I7" s="608">
        <v>82.7</v>
      </c>
      <c r="J7" s="609"/>
      <c r="K7" s="609"/>
      <c r="L7" s="609"/>
      <c r="M7" s="609"/>
      <c r="N7" s="610"/>
      <c r="O7" s="611">
        <v>16.399999999999999</v>
      </c>
      <c r="P7" s="612"/>
      <c r="Q7" s="612"/>
      <c r="R7" s="612"/>
      <c r="S7" s="612"/>
      <c r="T7" s="613"/>
      <c r="U7" s="605">
        <v>0.8</v>
      </c>
      <c r="V7" s="606"/>
      <c r="W7" s="606"/>
      <c r="X7" s="606"/>
      <c r="Y7" s="606"/>
      <c r="Z7" s="607"/>
      <c r="AA7" s="305"/>
      <c r="AB7" s="305"/>
      <c r="AC7" s="305"/>
    </row>
    <row r="8" spans="1:29" ht="4.5" customHeight="1" x14ac:dyDescent="0.15">
      <c r="A8" s="310"/>
      <c r="B8" s="310"/>
      <c r="C8" s="310"/>
      <c r="D8" s="310"/>
      <c r="E8" s="310"/>
      <c r="F8" s="310"/>
      <c r="G8" s="310"/>
      <c r="H8" s="310"/>
      <c r="I8" s="311"/>
      <c r="J8" s="311"/>
      <c r="K8" s="311"/>
      <c r="L8" s="311"/>
      <c r="M8" s="311"/>
      <c r="N8" s="311"/>
      <c r="O8" s="312"/>
      <c r="P8" s="312"/>
      <c r="Q8" s="312"/>
      <c r="R8" s="312"/>
      <c r="S8" s="312"/>
      <c r="T8" s="312"/>
      <c r="U8" s="310"/>
      <c r="V8" s="310"/>
      <c r="W8" s="310"/>
      <c r="X8" s="310"/>
      <c r="Y8" s="310"/>
      <c r="Z8" s="310"/>
      <c r="AA8" s="305"/>
      <c r="AB8" s="305"/>
      <c r="AC8" s="305"/>
    </row>
    <row r="9" spans="1:29" ht="13.5" customHeight="1" x14ac:dyDescent="0.15">
      <c r="A9" s="313" t="s">
        <v>257</v>
      </c>
      <c r="B9" s="314"/>
      <c r="C9" s="307"/>
      <c r="D9" s="571" t="s">
        <v>258</v>
      </c>
      <c r="E9" s="571"/>
      <c r="F9" s="571"/>
      <c r="G9" s="571"/>
      <c r="H9" s="571"/>
      <c r="I9" s="571"/>
      <c r="J9" s="571"/>
      <c r="K9" s="571"/>
      <c r="L9" s="571"/>
      <c r="M9" s="571"/>
      <c r="N9" s="571"/>
      <c r="O9" s="571"/>
      <c r="P9" s="571"/>
      <c r="Q9" s="571"/>
      <c r="R9" s="571"/>
      <c r="S9" s="571"/>
      <c r="T9" s="571"/>
      <c r="U9" s="571"/>
      <c r="V9" s="571"/>
      <c r="W9" s="571"/>
      <c r="X9" s="571"/>
      <c r="Y9" s="571"/>
      <c r="Z9" s="571"/>
      <c r="AA9" s="305"/>
      <c r="AB9" s="305"/>
      <c r="AC9" s="305"/>
    </row>
    <row r="10" spans="1:29" ht="12" customHeight="1" x14ac:dyDescent="0.15">
      <c r="A10" s="313" t="s">
        <v>259</v>
      </c>
      <c r="B10" s="314"/>
      <c r="C10" s="307"/>
      <c r="D10" s="571" t="s">
        <v>260</v>
      </c>
      <c r="E10" s="571"/>
      <c r="F10" s="571"/>
      <c r="G10" s="571"/>
      <c r="H10" s="571"/>
      <c r="I10" s="571"/>
      <c r="J10" s="571"/>
      <c r="K10" s="571"/>
      <c r="L10" s="571"/>
      <c r="M10" s="571"/>
      <c r="N10" s="571"/>
      <c r="O10" s="571"/>
      <c r="P10" s="571"/>
      <c r="Q10" s="571"/>
      <c r="R10" s="571"/>
      <c r="S10" s="571"/>
      <c r="T10" s="571"/>
      <c r="U10" s="571"/>
      <c r="V10" s="571"/>
      <c r="W10" s="571"/>
      <c r="X10" s="571"/>
      <c r="Y10" s="571"/>
      <c r="Z10" s="571"/>
      <c r="AA10" s="305"/>
      <c r="AB10" s="305"/>
      <c r="AC10" s="305"/>
    </row>
    <row r="11" spans="1:29" ht="12" customHeight="1" x14ac:dyDescent="0.15">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5"/>
      <c r="Z11" s="305"/>
      <c r="AA11" s="305"/>
      <c r="AB11" s="305"/>
      <c r="AC11" s="305"/>
    </row>
    <row r="12" spans="1:29" ht="12" customHeight="1" x14ac:dyDescent="0.15">
      <c r="A12" s="307"/>
      <c r="B12" s="307"/>
      <c r="C12" s="307"/>
      <c r="D12" s="307"/>
      <c r="E12" s="307"/>
      <c r="F12" s="307"/>
      <c r="G12" s="307"/>
      <c r="H12" s="307"/>
      <c r="I12" s="307"/>
      <c r="J12" s="307"/>
      <c r="K12" s="307"/>
      <c r="L12" s="307"/>
      <c r="M12" s="307"/>
      <c r="N12" s="307"/>
      <c r="O12" s="307"/>
      <c r="P12" s="307"/>
      <c r="Q12" s="307"/>
      <c r="R12" s="307"/>
      <c r="S12" s="307"/>
      <c r="T12" s="315"/>
      <c r="U12" s="307"/>
      <c r="V12" s="307"/>
      <c r="W12" s="307"/>
      <c r="X12" s="307"/>
      <c r="Y12" s="305"/>
      <c r="Z12" s="305"/>
      <c r="AA12" s="305"/>
      <c r="AB12" s="305"/>
      <c r="AC12" s="305"/>
    </row>
    <row r="13" spans="1:29" ht="15" customHeight="1" x14ac:dyDescent="0.15">
      <c r="A13" s="565" t="s">
        <v>261</v>
      </c>
      <c r="B13" s="566"/>
      <c r="C13" s="566"/>
      <c r="D13" s="566"/>
      <c r="E13" s="566"/>
      <c r="F13" s="566"/>
      <c r="G13" s="566"/>
      <c r="H13" s="566"/>
      <c r="I13" s="566"/>
      <c r="J13" s="566"/>
      <c r="K13" s="566"/>
      <c r="L13" s="566"/>
      <c r="M13" s="566"/>
      <c r="N13" s="566"/>
      <c r="O13" s="566"/>
      <c r="P13" s="566"/>
      <c r="Q13" s="566"/>
      <c r="R13" s="566"/>
      <c r="S13" s="566"/>
      <c r="T13" s="566"/>
      <c r="U13" s="566"/>
      <c r="V13" s="566"/>
      <c r="W13" s="566"/>
      <c r="X13" s="566"/>
      <c r="Y13" s="566"/>
      <c r="Z13" s="566"/>
    </row>
    <row r="14" spans="1:29" ht="15" customHeight="1" x14ac:dyDescent="0.15">
      <c r="A14" s="566"/>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row>
    <row r="15" spans="1:29" ht="18" customHeight="1" x14ac:dyDescent="0.15">
      <c r="A15" s="307"/>
      <c r="B15" s="305"/>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08" t="s">
        <v>250</v>
      </c>
      <c r="AA15" s="305"/>
      <c r="AB15" s="305"/>
      <c r="AC15" s="305"/>
    </row>
    <row r="16" spans="1:29" ht="15" customHeight="1" x14ac:dyDescent="0.15">
      <c r="A16" s="587" t="s">
        <v>262</v>
      </c>
      <c r="B16" s="588"/>
      <c r="C16" s="588"/>
      <c r="D16" s="588"/>
      <c r="E16" s="588"/>
      <c r="F16" s="588"/>
      <c r="G16" s="588"/>
      <c r="H16" s="589"/>
      <c r="I16" s="593" t="s">
        <v>263</v>
      </c>
      <c r="J16" s="594"/>
      <c r="K16" s="594"/>
      <c r="L16" s="594"/>
      <c r="M16" s="594"/>
      <c r="N16" s="595"/>
      <c r="O16" s="596"/>
      <c r="P16" s="597"/>
      <c r="Q16" s="597"/>
      <c r="R16" s="597"/>
      <c r="S16" s="597"/>
      <c r="T16" s="597"/>
      <c r="U16" s="593" t="s">
        <v>264</v>
      </c>
      <c r="V16" s="594"/>
      <c r="W16" s="594"/>
      <c r="X16" s="594"/>
      <c r="Y16" s="594"/>
      <c r="Z16" s="594"/>
    </row>
    <row r="17" spans="1:29" ht="18" customHeight="1" x14ac:dyDescent="0.15">
      <c r="A17" s="590"/>
      <c r="B17" s="591"/>
      <c r="C17" s="591"/>
      <c r="D17" s="591"/>
      <c r="E17" s="591"/>
      <c r="F17" s="591"/>
      <c r="G17" s="591"/>
      <c r="H17" s="592"/>
      <c r="I17" s="594"/>
      <c r="J17" s="594"/>
      <c r="K17" s="594"/>
      <c r="L17" s="594"/>
      <c r="M17" s="594"/>
      <c r="N17" s="595"/>
      <c r="O17" s="594" t="s">
        <v>265</v>
      </c>
      <c r="P17" s="594"/>
      <c r="Q17" s="594"/>
      <c r="R17" s="594"/>
      <c r="S17" s="594"/>
      <c r="T17" s="594"/>
      <c r="U17" s="598"/>
      <c r="V17" s="598"/>
      <c r="W17" s="598"/>
      <c r="X17" s="598"/>
      <c r="Y17" s="598"/>
      <c r="Z17" s="598"/>
      <c r="AC17" s="316"/>
    </row>
    <row r="18" spans="1:29" x14ac:dyDescent="0.15">
      <c r="A18" s="317"/>
      <c r="B18" s="318"/>
      <c r="C18" s="318"/>
      <c r="D18" s="318"/>
      <c r="E18" s="318"/>
      <c r="F18" s="318"/>
      <c r="G18" s="318"/>
      <c r="H18" s="319"/>
      <c r="I18" s="572" t="s">
        <v>256</v>
      </c>
      <c r="J18" s="572"/>
      <c r="K18" s="572"/>
      <c r="L18" s="572"/>
      <c r="M18" s="572"/>
      <c r="N18" s="573"/>
      <c r="O18" s="572" t="s">
        <v>256</v>
      </c>
      <c r="P18" s="572"/>
      <c r="Q18" s="572"/>
      <c r="R18" s="572"/>
      <c r="S18" s="572"/>
      <c r="T18" s="573"/>
      <c r="U18" s="574" t="s">
        <v>256</v>
      </c>
      <c r="V18" s="572"/>
      <c r="W18" s="572"/>
      <c r="X18" s="572"/>
      <c r="Y18" s="572"/>
      <c r="Z18" s="573"/>
    </row>
    <row r="19" spans="1:29" ht="25.5" customHeight="1" x14ac:dyDescent="0.15">
      <c r="A19" s="575" t="s">
        <v>266</v>
      </c>
      <c r="B19" s="576"/>
      <c r="C19" s="576"/>
      <c r="D19" s="576"/>
      <c r="E19" s="576"/>
      <c r="F19" s="576"/>
      <c r="G19" s="576"/>
      <c r="H19" s="577"/>
      <c r="I19" s="578">
        <v>40.200000000000003</v>
      </c>
      <c r="J19" s="579"/>
      <c r="K19" s="579"/>
      <c r="L19" s="579"/>
      <c r="M19" s="579"/>
      <c r="N19" s="580"/>
      <c r="O19" s="578">
        <v>26.2</v>
      </c>
      <c r="P19" s="579"/>
      <c r="Q19" s="579"/>
      <c r="R19" s="579"/>
      <c r="S19" s="579"/>
      <c r="T19" s="580"/>
      <c r="U19" s="578">
        <v>59.8</v>
      </c>
      <c r="V19" s="579"/>
      <c r="W19" s="579"/>
      <c r="X19" s="579"/>
      <c r="Y19" s="579"/>
      <c r="Z19" s="580"/>
    </row>
    <row r="20" spans="1:29" ht="25.5" customHeight="1" x14ac:dyDescent="0.15">
      <c r="A20" s="581" t="s">
        <v>267</v>
      </c>
      <c r="B20" s="582"/>
      <c r="C20" s="582"/>
      <c r="D20" s="582"/>
      <c r="E20" s="582"/>
      <c r="F20" s="582"/>
      <c r="G20" s="582"/>
      <c r="H20" s="582"/>
      <c r="I20" s="578">
        <v>36.299999999999997</v>
      </c>
      <c r="J20" s="579"/>
      <c r="K20" s="579"/>
      <c r="L20" s="579"/>
      <c r="M20" s="579"/>
      <c r="N20" s="580"/>
      <c r="O20" s="579">
        <v>24</v>
      </c>
      <c r="P20" s="579"/>
      <c r="Q20" s="579"/>
      <c r="R20" s="579"/>
      <c r="S20" s="579"/>
      <c r="T20" s="580"/>
      <c r="U20" s="583">
        <v>63.7</v>
      </c>
      <c r="V20" s="584"/>
      <c r="W20" s="584"/>
      <c r="X20" s="584"/>
      <c r="Y20" s="584"/>
      <c r="Z20" s="585"/>
    </row>
    <row r="21" spans="1:29" s="322" customFormat="1" ht="4.5" customHeight="1" x14ac:dyDescent="0.15">
      <c r="A21" s="320"/>
      <c r="B21" s="320"/>
      <c r="C21" s="320"/>
      <c r="D21" s="320"/>
      <c r="E21" s="320"/>
      <c r="F21" s="320"/>
      <c r="G21" s="320"/>
      <c r="H21" s="320"/>
      <c r="I21" s="320"/>
      <c r="J21" s="320"/>
      <c r="K21" s="320"/>
      <c r="L21" s="320"/>
      <c r="M21" s="320"/>
      <c r="N21" s="320"/>
      <c r="O21" s="321"/>
      <c r="P21" s="321"/>
      <c r="Q21" s="321"/>
      <c r="R21" s="321"/>
      <c r="S21" s="321"/>
      <c r="T21" s="321"/>
      <c r="U21" s="321"/>
      <c r="V21" s="321"/>
      <c r="W21" s="321"/>
      <c r="X21" s="321"/>
      <c r="Y21" s="321"/>
      <c r="Z21" s="321"/>
    </row>
    <row r="22" spans="1:29" ht="11.25" customHeight="1" x14ac:dyDescent="0.15">
      <c r="A22" s="323" t="s">
        <v>257</v>
      </c>
      <c r="B22" s="324"/>
      <c r="C22" s="586" t="s">
        <v>268</v>
      </c>
      <c r="D22" s="586"/>
      <c r="E22" s="586"/>
      <c r="F22" s="586"/>
      <c r="G22" s="586"/>
      <c r="H22" s="586"/>
      <c r="I22" s="586"/>
      <c r="J22" s="586"/>
      <c r="K22" s="586"/>
      <c r="L22" s="586"/>
      <c r="M22" s="586"/>
      <c r="N22" s="586"/>
      <c r="O22" s="586"/>
      <c r="P22" s="586"/>
      <c r="Q22" s="586"/>
      <c r="R22" s="586"/>
      <c r="S22" s="586"/>
      <c r="T22" s="586"/>
      <c r="U22" s="586"/>
      <c r="V22" s="586"/>
      <c r="W22" s="586"/>
      <c r="X22" s="586"/>
      <c r="Y22" s="586"/>
      <c r="Z22" s="586"/>
      <c r="AA22" s="325"/>
    </row>
    <row r="23" spans="1:29" ht="11.25" customHeight="1" x14ac:dyDescent="0.15">
      <c r="A23" s="323"/>
      <c r="B23" s="324"/>
      <c r="C23" s="586"/>
      <c r="D23" s="586"/>
      <c r="E23" s="586"/>
      <c r="F23" s="586"/>
      <c r="G23" s="586"/>
      <c r="H23" s="586"/>
      <c r="I23" s="586"/>
      <c r="J23" s="586"/>
      <c r="K23" s="586"/>
      <c r="L23" s="586"/>
      <c r="M23" s="586"/>
      <c r="N23" s="586"/>
      <c r="O23" s="586"/>
      <c r="P23" s="586"/>
      <c r="Q23" s="586"/>
      <c r="R23" s="586"/>
      <c r="S23" s="586"/>
      <c r="T23" s="586"/>
      <c r="U23" s="586"/>
      <c r="V23" s="586"/>
      <c r="W23" s="586"/>
      <c r="X23" s="586"/>
      <c r="Y23" s="586"/>
      <c r="Z23" s="586"/>
      <c r="AA23" s="325"/>
    </row>
    <row r="24" spans="1:29" ht="11.25" customHeight="1" x14ac:dyDescent="0.15">
      <c r="A24" s="326" t="s">
        <v>269</v>
      </c>
      <c r="B24" s="314"/>
      <c r="C24" s="571" t="s">
        <v>270</v>
      </c>
      <c r="D24" s="571"/>
      <c r="E24" s="571"/>
      <c r="F24" s="571"/>
      <c r="G24" s="571"/>
      <c r="H24" s="571"/>
      <c r="I24" s="571"/>
      <c r="J24" s="571"/>
      <c r="K24" s="571"/>
      <c r="L24" s="571"/>
      <c r="M24" s="571"/>
      <c r="N24" s="571"/>
      <c r="O24" s="571"/>
      <c r="P24" s="571"/>
      <c r="Q24" s="571"/>
      <c r="R24" s="571"/>
      <c r="S24" s="571"/>
      <c r="T24" s="571"/>
      <c r="U24" s="571"/>
      <c r="V24" s="571"/>
      <c r="W24" s="571"/>
      <c r="X24" s="571"/>
      <c r="Y24" s="571"/>
      <c r="Z24" s="571"/>
      <c r="AA24" s="327"/>
    </row>
    <row r="25" spans="1:29" ht="11.25" customHeight="1" x14ac:dyDescent="0.15">
      <c r="A25" s="307"/>
      <c r="B25" s="307"/>
      <c r="C25" s="571"/>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305"/>
      <c r="AB25" s="305"/>
      <c r="AC25" s="305"/>
    </row>
    <row r="26" spans="1:29" ht="12" customHeight="1" x14ac:dyDescent="0.15">
      <c r="A26" s="307"/>
      <c r="B26" s="307"/>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05"/>
      <c r="AB26" s="305"/>
      <c r="AC26" s="305"/>
    </row>
    <row r="27" spans="1:29" ht="12" customHeight="1" x14ac:dyDescent="0.15">
      <c r="A27" s="307"/>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5"/>
      <c r="Z27" s="305"/>
      <c r="AA27" s="305"/>
      <c r="AB27" s="305"/>
      <c r="AC27" s="305"/>
    </row>
    <row r="28" spans="1:29" ht="12" customHeight="1" x14ac:dyDescent="0.15">
      <c r="A28" s="307"/>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5"/>
      <c r="Z28" s="305"/>
      <c r="AA28" s="305"/>
      <c r="AB28" s="305"/>
      <c r="AC28" s="305"/>
    </row>
    <row r="29" spans="1:29" s="329" customFormat="1" ht="15" customHeight="1" x14ac:dyDescent="0.15">
      <c r="A29" s="565" t="s">
        <v>271</v>
      </c>
      <c r="B29" s="566"/>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row>
    <row r="30" spans="1:29" s="329" customFormat="1" ht="15" customHeight="1" x14ac:dyDescent="0.15">
      <c r="A30" s="566"/>
      <c r="B30" s="566"/>
      <c r="C30" s="566"/>
      <c r="D30" s="566"/>
      <c r="E30" s="566"/>
      <c r="F30" s="566"/>
      <c r="G30" s="566"/>
      <c r="H30" s="566"/>
      <c r="I30" s="566"/>
      <c r="J30" s="566"/>
      <c r="K30" s="566"/>
      <c r="L30" s="566"/>
      <c r="M30" s="566"/>
      <c r="N30" s="566"/>
      <c r="O30" s="566"/>
      <c r="P30" s="566"/>
      <c r="Q30" s="566"/>
      <c r="R30" s="566"/>
      <c r="S30" s="566"/>
      <c r="T30" s="566"/>
      <c r="U30" s="566"/>
      <c r="V30" s="566"/>
      <c r="W30" s="566"/>
      <c r="X30" s="566"/>
      <c r="Y30" s="566"/>
      <c r="Z30" s="566"/>
    </row>
    <row r="31" spans="1:29" ht="18" customHeight="1" x14ac:dyDescent="0.15">
      <c r="A31" s="307"/>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8" t="s">
        <v>250</v>
      </c>
      <c r="AA31" s="305"/>
      <c r="AB31" s="305"/>
      <c r="AC31" s="305"/>
    </row>
    <row r="32" spans="1:29" s="322" customFormat="1" ht="30" customHeight="1" x14ac:dyDescent="0.15">
      <c r="A32" s="567" t="s">
        <v>272</v>
      </c>
      <c r="B32" s="567"/>
      <c r="C32" s="567"/>
      <c r="D32" s="567"/>
      <c r="E32" s="567"/>
      <c r="F32" s="567"/>
      <c r="G32" s="567"/>
      <c r="H32" s="567"/>
      <c r="I32" s="567"/>
      <c r="J32" s="567"/>
      <c r="K32" s="567"/>
      <c r="L32" s="567"/>
      <c r="M32" s="567"/>
      <c r="N32" s="567"/>
      <c r="O32" s="567" t="s">
        <v>273</v>
      </c>
      <c r="P32" s="567"/>
      <c r="Q32" s="567"/>
      <c r="R32" s="567"/>
      <c r="S32" s="567"/>
      <c r="T32" s="567"/>
      <c r="U32" s="567"/>
      <c r="V32" s="567"/>
      <c r="W32" s="567"/>
      <c r="X32" s="567"/>
      <c r="Y32" s="567"/>
      <c r="Z32" s="567"/>
    </row>
    <row r="33" spans="1:27" s="322" customFormat="1" ht="12" customHeight="1" x14ac:dyDescent="0.15">
      <c r="A33" s="568" t="s">
        <v>256</v>
      </c>
      <c r="B33" s="568"/>
      <c r="C33" s="568"/>
      <c r="D33" s="568"/>
      <c r="E33" s="568"/>
      <c r="F33" s="568"/>
      <c r="G33" s="568"/>
      <c r="H33" s="568"/>
      <c r="I33" s="568"/>
      <c r="J33" s="568"/>
      <c r="K33" s="568"/>
      <c r="L33" s="568"/>
      <c r="M33" s="568"/>
      <c r="N33" s="568"/>
      <c r="O33" s="568" t="s">
        <v>256</v>
      </c>
      <c r="P33" s="568"/>
      <c r="Q33" s="568"/>
      <c r="R33" s="568"/>
      <c r="S33" s="568"/>
      <c r="T33" s="568"/>
      <c r="U33" s="568"/>
      <c r="V33" s="568"/>
      <c r="W33" s="568"/>
      <c r="X33" s="568"/>
      <c r="Y33" s="568"/>
      <c r="Z33" s="568"/>
    </row>
    <row r="34" spans="1:27" s="322" customFormat="1" ht="25.5" customHeight="1" x14ac:dyDescent="0.15">
      <c r="A34" s="569">
        <v>75.400000000000006</v>
      </c>
      <c r="B34" s="569"/>
      <c r="C34" s="569"/>
      <c r="D34" s="569"/>
      <c r="E34" s="569"/>
      <c r="F34" s="569"/>
      <c r="G34" s="569"/>
      <c r="H34" s="569"/>
      <c r="I34" s="569"/>
      <c r="J34" s="569"/>
      <c r="K34" s="569"/>
      <c r="L34" s="569"/>
      <c r="M34" s="569"/>
      <c r="N34" s="569"/>
      <c r="O34" s="570">
        <v>76.599999999999994</v>
      </c>
      <c r="P34" s="570"/>
      <c r="Q34" s="570"/>
      <c r="R34" s="570"/>
      <c r="S34" s="570"/>
      <c r="T34" s="570"/>
      <c r="U34" s="570"/>
      <c r="V34" s="570"/>
      <c r="W34" s="570"/>
      <c r="X34" s="570"/>
      <c r="Y34" s="570"/>
      <c r="Z34" s="570"/>
    </row>
    <row r="35" spans="1:27" s="322" customFormat="1" ht="4.5" customHeight="1" x14ac:dyDescent="0.15">
      <c r="A35" s="320"/>
      <c r="B35" s="320"/>
      <c r="C35" s="320"/>
      <c r="D35" s="320"/>
      <c r="E35" s="320"/>
      <c r="F35" s="320"/>
      <c r="G35" s="320"/>
      <c r="H35" s="320"/>
      <c r="I35" s="320"/>
      <c r="J35" s="320"/>
      <c r="K35" s="320"/>
      <c r="L35" s="320"/>
      <c r="M35" s="320"/>
      <c r="N35" s="320"/>
      <c r="O35" s="321"/>
      <c r="P35" s="321"/>
      <c r="Q35" s="321"/>
      <c r="R35" s="321"/>
      <c r="S35" s="321"/>
      <c r="T35" s="321"/>
      <c r="U35" s="321"/>
      <c r="V35" s="321"/>
      <c r="W35" s="321"/>
      <c r="X35" s="321"/>
      <c r="Y35" s="321"/>
      <c r="Z35" s="321"/>
    </row>
    <row r="36" spans="1:27" ht="13.5" customHeight="1" x14ac:dyDescent="0.15">
      <c r="A36" s="330" t="s">
        <v>274</v>
      </c>
      <c r="B36" s="564" t="s">
        <v>275</v>
      </c>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325"/>
    </row>
    <row r="37" spans="1:27" ht="13.5" customHeight="1" x14ac:dyDescent="0.15">
      <c r="A37" s="331"/>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325"/>
    </row>
  </sheetData>
  <mergeCells count="43">
    <mergeCell ref="A3:H5"/>
    <mergeCell ref="I3:T3"/>
    <mergeCell ref="U3:Z5"/>
    <mergeCell ref="I4:T4"/>
    <mergeCell ref="I5:N5"/>
    <mergeCell ref="O5:T5"/>
    <mergeCell ref="A6:H6"/>
    <mergeCell ref="I6:N6"/>
    <mergeCell ref="O6:T6"/>
    <mergeCell ref="U6:Z6"/>
    <mergeCell ref="A7:H7"/>
    <mergeCell ref="I7:N7"/>
    <mergeCell ref="O7:T7"/>
    <mergeCell ref="U7:Z7"/>
    <mergeCell ref="D9:Z9"/>
    <mergeCell ref="D10:Z10"/>
    <mergeCell ref="A13:Z14"/>
    <mergeCell ref="A16:H17"/>
    <mergeCell ref="I16:N17"/>
    <mergeCell ref="O16:T16"/>
    <mergeCell ref="U16:Z17"/>
    <mergeCell ref="O17:T17"/>
    <mergeCell ref="C24:Z25"/>
    <mergeCell ref="I18:N18"/>
    <mergeCell ref="O18:T18"/>
    <mergeCell ref="U18:Z18"/>
    <mergeCell ref="A19:H19"/>
    <mergeCell ref="I19:N19"/>
    <mergeCell ref="O19:T19"/>
    <mergeCell ref="U19:Z19"/>
    <mergeCell ref="A20:H20"/>
    <mergeCell ref="I20:N20"/>
    <mergeCell ref="O20:T20"/>
    <mergeCell ref="U20:Z20"/>
    <mergeCell ref="C22:Z23"/>
    <mergeCell ref="B36:Z37"/>
    <mergeCell ref="A29:Z30"/>
    <mergeCell ref="A32:N32"/>
    <mergeCell ref="O32:Z32"/>
    <mergeCell ref="A33:N33"/>
    <mergeCell ref="O33:Z33"/>
    <mergeCell ref="A34:N34"/>
    <mergeCell ref="O34:Z34"/>
  </mergeCells>
  <phoneticPr fontId="4"/>
  <pageMargins left="0.98425196850393704" right="0.98425196850393704" top="0.98425196850393704" bottom="0.98425196850393704" header="0.51181102362204722" footer="0.39370078740157483"/>
  <pageSetup paperSize="9" orientation="portrait" r:id="rId1"/>
  <headerFooter differentFirst="1"/>
  <ignoredErrors>
    <ignoredError sqref="A24 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zoomScaleSheetLayoutView="100" workbookViewId="0"/>
  </sheetViews>
  <sheetFormatPr defaultColWidth="8.875" defaultRowHeight="25.15" customHeight="1" x14ac:dyDescent="0.15"/>
  <cols>
    <col min="1" max="1" width="4.75" style="88" customWidth="1"/>
    <col min="2" max="2" width="22.75" style="86" customWidth="1"/>
    <col min="3" max="3" width="2.75" style="86" customWidth="1"/>
    <col min="4" max="4" width="11.125" style="86" customWidth="1"/>
    <col min="5" max="5" width="4.5" style="86" customWidth="1"/>
    <col min="6" max="6" width="11" style="86" customWidth="1"/>
    <col min="7" max="7" width="4.5" style="86" customWidth="1"/>
    <col min="8" max="8" width="11" style="86" customWidth="1"/>
    <col min="9" max="9" width="4.5" style="86" customWidth="1"/>
    <col min="10" max="10" width="11" style="86" customWidth="1"/>
    <col min="11" max="11" width="4.5" style="86" customWidth="1"/>
    <col min="12" max="12" width="11" style="86" customWidth="1"/>
    <col min="13" max="16384" width="8.875" style="86"/>
  </cols>
  <sheetData>
    <row r="1" spans="1:12" ht="25.15" customHeight="1" x14ac:dyDescent="0.15">
      <c r="A1" s="85" t="s">
        <v>45</v>
      </c>
    </row>
    <row r="2" spans="1:12" ht="10.15" customHeight="1" x14ac:dyDescent="0.15">
      <c r="A2" s="87"/>
    </row>
    <row r="3" spans="1:12" ht="25.15" customHeight="1" x14ac:dyDescent="0.15">
      <c r="J3" s="89"/>
      <c r="K3" s="89"/>
      <c r="L3" s="89" t="s">
        <v>46</v>
      </c>
    </row>
    <row r="4" spans="1:12" ht="37.5" customHeight="1" x14ac:dyDescent="0.15">
      <c r="A4" s="358" t="s">
        <v>47</v>
      </c>
      <c r="B4" s="359"/>
      <c r="C4" s="360"/>
      <c r="D4" s="90" t="s">
        <v>48</v>
      </c>
      <c r="E4" s="358" t="s">
        <v>49</v>
      </c>
      <c r="F4" s="361"/>
      <c r="G4" s="362" t="s">
        <v>50</v>
      </c>
      <c r="H4" s="360"/>
      <c r="I4" s="363" t="s">
        <v>51</v>
      </c>
      <c r="J4" s="364"/>
      <c r="K4" s="363" t="s">
        <v>52</v>
      </c>
      <c r="L4" s="360"/>
    </row>
    <row r="5" spans="1:12" ht="12" customHeight="1" x14ac:dyDescent="0.15">
      <c r="A5" s="91"/>
      <c r="B5" s="92"/>
      <c r="C5" s="93"/>
      <c r="D5" s="94"/>
      <c r="E5" s="95"/>
      <c r="F5" s="96" t="s">
        <v>53</v>
      </c>
      <c r="G5" s="97"/>
      <c r="H5" s="98" t="s">
        <v>53</v>
      </c>
      <c r="I5" s="99"/>
      <c r="J5" s="98" t="s">
        <v>53</v>
      </c>
      <c r="K5" s="100"/>
      <c r="L5" s="98" t="s">
        <v>53</v>
      </c>
    </row>
    <row r="6" spans="1:12" ht="30" customHeight="1" x14ac:dyDescent="0.15">
      <c r="A6" s="351" t="s">
        <v>54</v>
      </c>
      <c r="B6" s="353" t="s">
        <v>55</v>
      </c>
      <c r="C6" s="101"/>
      <c r="D6" s="102" t="s">
        <v>56</v>
      </c>
      <c r="E6" s="103" t="s">
        <v>57</v>
      </c>
      <c r="F6" s="104">
        <v>234058</v>
      </c>
      <c r="G6" s="105"/>
      <c r="H6" s="106">
        <v>237903</v>
      </c>
      <c r="I6" s="107"/>
      <c r="J6" s="108">
        <v>227014</v>
      </c>
      <c r="K6" s="109" t="s">
        <v>58</v>
      </c>
      <c r="L6" s="106">
        <v>218225</v>
      </c>
    </row>
    <row r="7" spans="1:12" ht="30" customHeight="1" x14ac:dyDescent="0.15">
      <c r="A7" s="351"/>
      <c r="B7" s="353"/>
      <c r="C7" s="101"/>
      <c r="D7" s="102" t="s">
        <v>59</v>
      </c>
      <c r="E7" s="103" t="s">
        <v>57</v>
      </c>
      <c r="F7" s="104">
        <v>205990</v>
      </c>
      <c r="G7" s="105"/>
      <c r="H7" s="106">
        <v>208733</v>
      </c>
      <c r="I7" s="107"/>
      <c r="J7" s="108">
        <v>204636</v>
      </c>
      <c r="K7" s="109"/>
      <c r="L7" s="106">
        <v>198083</v>
      </c>
    </row>
    <row r="8" spans="1:12" ht="30" customHeight="1" x14ac:dyDescent="0.15">
      <c r="A8" s="351"/>
      <c r="B8" s="353"/>
      <c r="C8" s="101"/>
      <c r="D8" s="102" t="s">
        <v>60</v>
      </c>
      <c r="E8" s="103" t="s">
        <v>57</v>
      </c>
      <c r="F8" s="104">
        <v>181022</v>
      </c>
      <c r="G8" s="105"/>
      <c r="H8" s="106">
        <v>182861</v>
      </c>
      <c r="I8" s="107"/>
      <c r="J8" s="108">
        <v>181044</v>
      </c>
      <c r="K8" s="109"/>
      <c r="L8" s="106">
        <v>173493</v>
      </c>
    </row>
    <row r="9" spans="1:12" ht="30" customHeight="1" x14ac:dyDescent="0.15">
      <c r="A9" s="351"/>
      <c r="B9" s="353"/>
      <c r="C9" s="101"/>
      <c r="D9" s="102" t="s">
        <v>61</v>
      </c>
      <c r="E9" s="103" t="s">
        <v>57</v>
      </c>
      <c r="F9" s="104">
        <v>166591</v>
      </c>
      <c r="G9" s="105"/>
      <c r="H9" s="106">
        <v>168823</v>
      </c>
      <c r="I9" s="107"/>
      <c r="J9" s="108">
        <v>165520</v>
      </c>
      <c r="K9" s="109"/>
      <c r="L9" s="106">
        <v>163125</v>
      </c>
    </row>
    <row r="10" spans="1:12" ht="30" customHeight="1" x14ac:dyDescent="0.15">
      <c r="A10" s="351"/>
      <c r="B10" s="353" t="s">
        <v>62</v>
      </c>
      <c r="C10" s="101"/>
      <c r="D10" s="102" t="s">
        <v>56</v>
      </c>
      <c r="E10" s="103" t="s">
        <v>57</v>
      </c>
      <c r="F10" s="104">
        <v>232483</v>
      </c>
      <c r="G10" s="105"/>
      <c r="H10" s="106">
        <v>236835</v>
      </c>
      <c r="I10" s="107"/>
      <c r="J10" s="108">
        <v>226118</v>
      </c>
      <c r="K10" s="109"/>
      <c r="L10" s="106">
        <v>225152</v>
      </c>
    </row>
    <row r="11" spans="1:12" ht="30" customHeight="1" x14ac:dyDescent="0.15">
      <c r="A11" s="351"/>
      <c r="B11" s="353"/>
      <c r="C11" s="101"/>
      <c r="D11" s="102" t="s">
        <v>59</v>
      </c>
      <c r="E11" s="103" t="s">
        <v>57</v>
      </c>
      <c r="F11" s="104">
        <v>209147</v>
      </c>
      <c r="G11" s="105"/>
      <c r="H11" s="106">
        <v>213333</v>
      </c>
      <c r="I11" s="107"/>
      <c r="J11" s="108">
        <v>206920</v>
      </c>
      <c r="K11" s="109"/>
      <c r="L11" s="106">
        <v>204504</v>
      </c>
    </row>
    <row r="12" spans="1:12" ht="30" customHeight="1" x14ac:dyDescent="0.15">
      <c r="A12" s="351"/>
      <c r="B12" s="353"/>
      <c r="C12" s="101"/>
      <c r="D12" s="102" t="s">
        <v>60</v>
      </c>
      <c r="E12" s="103" t="s">
        <v>57</v>
      </c>
      <c r="F12" s="104">
        <v>189535</v>
      </c>
      <c r="G12" s="105"/>
      <c r="H12" s="106">
        <v>190700</v>
      </c>
      <c r="I12" s="107"/>
      <c r="J12" s="108">
        <v>189852</v>
      </c>
      <c r="K12" s="109"/>
      <c r="L12" s="106">
        <v>183836</v>
      </c>
    </row>
    <row r="13" spans="1:12" ht="30" customHeight="1" x14ac:dyDescent="0.15">
      <c r="A13" s="351"/>
      <c r="B13" s="354"/>
      <c r="C13" s="110"/>
      <c r="D13" s="111" t="s">
        <v>61</v>
      </c>
      <c r="E13" s="112" t="s">
        <v>57</v>
      </c>
      <c r="F13" s="113">
        <v>170502</v>
      </c>
      <c r="G13" s="114"/>
      <c r="H13" s="115">
        <v>171112</v>
      </c>
      <c r="I13" s="116"/>
      <c r="J13" s="117">
        <v>170268</v>
      </c>
      <c r="K13" s="118"/>
      <c r="L13" s="115">
        <v>169489</v>
      </c>
    </row>
    <row r="14" spans="1:12" ht="30" customHeight="1" x14ac:dyDescent="0.15">
      <c r="A14" s="351"/>
      <c r="B14" s="365" t="s">
        <v>63</v>
      </c>
      <c r="C14" s="101"/>
      <c r="D14" s="102" t="s">
        <v>56</v>
      </c>
      <c r="E14" s="103" t="s">
        <v>57</v>
      </c>
      <c r="F14" s="104">
        <v>233012</v>
      </c>
      <c r="G14" s="105"/>
      <c r="H14" s="106">
        <v>237218</v>
      </c>
      <c r="I14" s="107"/>
      <c r="J14" s="108">
        <v>226400</v>
      </c>
      <c r="K14" s="109"/>
      <c r="L14" s="106">
        <v>224073</v>
      </c>
    </row>
    <row r="15" spans="1:12" ht="30" customHeight="1" x14ac:dyDescent="0.15">
      <c r="A15" s="351"/>
      <c r="B15" s="353"/>
      <c r="C15" s="101"/>
      <c r="D15" s="102" t="s">
        <v>59</v>
      </c>
      <c r="E15" s="103" t="s">
        <v>57</v>
      </c>
      <c r="F15" s="104">
        <v>207215</v>
      </c>
      <c r="G15" s="105"/>
      <c r="H15" s="106">
        <v>210343</v>
      </c>
      <c r="I15" s="107"/>
      <c r="J15" s="108">
        <v>205554</v>
      </c>
      <c r="K15" s="109"/>
      <c r="L15" s="106">
        <v>201217</v>
      </c>
    </row>
    <row r="16" spans="1:12" ht="30" customHeight="1" x14ac:dyDescent="0.15">
      <c r="A16" s="351"/>
      <c r="B16" s="353"/>
      <c r="C16" s="101"/>
      <c r="D16" s="102" t="s">
        <v>60</v>
      </c>
      <c r="E16" s="103" t="s">
        <v>57</v>
      </c>
      <c r="F16" s="104">
        <v>185914</v>
      </c>
      <c r="G16" s="105"/>
      <c r="H16" s="106">
        <v>187570</v>
      </c>
      <c r="I16" s="107"/>
      <c r="J16" s="108">
        <v>185825</v>
      </c>
      <c r="K16" s="109"/>
      <c r="L16" s="106">
        <v>179825</v>
      </c>
    </row>
    <row r="17" spans="1:14" ht="30" customHeight="1" x14ac:dyDescent="0.15">
      <c r="A17" s="352"/>
      <c r="B17" s="354"/>
      <c r="C17" s="101"/>
      <c r="D17" s="102" t="s">
        <v>61</v>
      </c>
      <c r="E17" s="119" t="s">
        <v>57</v>
      </c>
      <c r="F17" s="113">
        <v>168943</v>
      </c>
      <c r="G17" s="114"/>
      <c r="H17" s="115">
        <v>170193</v>
      </c>
      <c r="I17" s="116"/>
      <c r="J17" s="117">
        <v>168337</v>
      </c>
      <c r="K17" s="118"/>
      <c r="L17" s="115">
        <v>167195</v>
      </c>
      <c r="N17" s="86" t="s">
        <v>64</v>
      </c>
    </row>
    <row r="18" spans="1:14" ht="30" customHeight="1" x14ac:dyDescent="0.15">
      <c r="A18" s="350" t="s">
        <v>65</v>
      </c>
      <c r="B18" s="120" t="s">
        <v>66</v>
      </c>
      <c r="C18" s="93"/>
      <c r="D18" s="121" t="s">
        <v>67</v>
      </c>
      <c r="E18" s="122" t="s">
        <v>58</v>
      </c>
      <c r="F18" s="123">
        <v>190883</v>
      </c>
      <c r="G18" s="124"/>
      <c r="H18" s="122" t="s">
        <v>68</v>
      </c>
      <c r="I18" s="125" t="s">
        <v>58</v>
      </c>
      <c r="J18" s="126">
        <v>186784</v>
      </c>
      <c r="K18" s="125" t="s">
        <v>58</v>
      </c>
      <c r="L18" s="127">
        <v>191908</v>
      </c>
    </row>
    <row r="19" spans="1:14" ht="30" customHeight="1" x14ac:dyDescent="0.15">
      <c r="A19" s="351"/>
      <c r="B19" s="128" t="s">
        <v>69</v>
      </c>
      <c r="C19" s="101"/>
      <c r="D19" s="102" t="s">
        <v>70</v>
      </c>
      <c r="E19" s="109"/>
      <c r="F19" s="129" t="s">
        <v>71</v>
      </c>
      <c r="G19" s="130"/>
      <c r="H19" s="131" t="s">
        <v>71</v>
      </c>
      <c r="I19" s="132"/>
      <c r="J19" s="131" t="s">
        <v>72</v>
      </c>
      <c r="K19" s="109"/>
      <c r="L19" s="131" t="s">
        <v>68</v>
      </c>
    </row>
    <row r="20" spans="1:14" ht="30" customHeight="1" x14ac:dyDescent="0.15">
      <c r="A20" s="351"/>
      <c r="B20" s="128" t="s">
        <v>73</v>
      </c>
      <c r="C20" s="101"/>
      <c r="D20" s="102" t="s">
        <v>59</v>
      </c>
      <c r="E20" s="132" t="s">
        <v>57</v>
      </c>
      <c r="F20" s="104">
        <v>217197</v>
      </c>
      <c r="G20" s="133" t="s">
        <v>58</v>
      </c>
      <c r="H20" s="134">
        <v>233097</v>
      </c>
      <c r="I20" s="109"/>
      <c r="J20" s="108">
        <v>211543</v>
      </c>
      <c r="K20" s="135"/>
      <c r="L20" s="131" t="s">
        <v>71</v>
      </c>
    </row>
    <row r="21" spans="1:14" ht="30" customHeight="1" x14ac:dyDescent="0.15">
      <c r="A21" s="351"/>
      <c r="B21" s="128" t="s">
        <v>74</v>
      </c>
      <c r="C21" s="101"/>
      <c r="D21" s="102" t="s">
        <v>59</v>
      </c>
      <c r="E21" s="132" t="s">
        <v>57</v>
      </c>
      <c r="F21" s="104">
        <v>213559</v>
      </c>
      <c r="G21" s="105" t="s">
        <v>57</v>
      </c>
      <c r="H21" s="134">
        <v>217908</v>
      </c>
      <c r="I21" s="109"/>
      <c r="J21" s="108">
        <v>208085</v>
      </c>
      <c r="K21" s="135"/>
      <c r="L21" s="131" t="s">
        <v>72</v>
      </c>
    </row>
    <row r="22" spans="1:14" ht="30" customHeight="1" x14ac:dyDescent="0.15">
      <c r="A22" s="351"/>
      <c r="B22" s="353" t="s">
        <v>75</v>
      </c>
      <c r="C22" s="101"/>
      <c r="D22" s="102" t="s">
        <v>60</v>
      </c>
      <c r="E22" s="132" t="s">
        <v>58</v>
      </c>
      <c r="F22" s="104">
        <v>189640</v>
      </c>
      <c r="G22" s="136" t="s">
        <v>58</v>
      </c>
      <c r="H22" s="134">
        <v>192492</v>
      </c>
      <c r="I22" s="109" t="s">
        <v>58</v>
      </c>
      <c r="J22" s="108">
        <v>181470</v>
      </c>
      <c r="K22" s="137"/>
      <c r="L22" s="131" t="s">
        <v>72</v>
      </c>
    </row>
    <row r="23" spans="1:14" ht="30" customHeight="1" x14ac:dyDescent="0.15">
      <c r="A23" s="352"/>
      <c r="B23" s="354"/>
      <c r="C23" s="110"/>
      <c r="D23" s="111" t="s">
        <v>61</v>
      </c>
      <c r="E23" s="138" t="s">
        <v>58</v>
      </c>
      <c r="F23" s="113">
        <v>174620</v>
      </c>
      <c r="G23" s="139" t="s">
        <v>58</v>
      </c>
      <c r="H23" s="140">
        <v>178020</v>
      </c>
      <c r="I23" s="118" t="s">
        <v>58</v>
      </c>
      <c r="J23" s="117">
        <v>174669</v>
      </c>
      <c r="K23" s="118" t="s">
        <v>58</v>
      </c>
      <c r="L23" s="117">
        <v>168993</v>
      </c>
    </row>
    <row r="24" spans="1:14" ht="9" customHeight="1" x14ac:dyDescent="0.15">
      <c r="D24" s="88"/>
      <c r="E24" s="88"/>
      <c r="F24" s="141"/>
      <c r="G24" s="141"/>
      <c r="H24" s="141"/>
      <c r="I24" s="141"/>
      <c r="J24" s="141"/>
      <c r="K24" s="141"/>
    </row>
    <row r="25" spans="1:14" ht="27.2" customHeight="1" x14ac:dyDescent="0.15">
      <c r="A25" s="355" t="s">
        <v>76</v>
      </c>
      <c r="B25" s="356"/>
      <c r="C25" s="356"/>
      <c r="D25" s="356"/>
      <c r="E25" s="356"/>
      <c r="F25" s="356"/>
      <c r="G25" s="356"/>
      <c r="H25" s="356"/>
      <c r="I25" s="356"/>
      <c r="J25" s="356"/>
      <c r="K25" s="356"/>
      <c r="L25" s="357"/>
    </row>
    <row r="26" spans="1:14" ht="16.7" customHeight="1" x14ac:dyDescent="0.15">
      <c r="A26" s="51" t="s">
        <v>77</v>
      </c>
      <c r="B26" s="51"/>
      <c r="C26" s="51"/>
      <c r="D26" s="51"/>
      <c r="E26" s="51"/>
      <c r="F26" s="51"/>
      <c r="G26" s="51"/>
      <c r="H26" s="142"/>
      <c r="I26" s="51"/>
      <c r="J26" s="51"/>
      <c r="K26" s="51"/>
      <c r="L26" s="143"/>
    </row>
    <row r="27" spans="1:14" ht="16.7" customHeight="1" x14ac:dyDescent="0.15">
      <c r="A27" s="51" t="s">
        <v>78</v>
      </c>
      <c r="B27" s="51"/>
      <c r="C27" s="51"/>
      <c r="D27" s="51"/>
      <c r="E27" s="51"/>
      <c r="F27" s="51"/>
      <c r="G27" s="51"/>
      <c r="H27" s="142"/>
      <c r="I27" s="51"/>
      <c r="J27" s="51"/>
      <c r="K27" s="51"/>
      <c r="L27" s="143"/>
    </row>
  </sheetData>
  <mergeCells count="12">
    <mergeCell ref="A18:A23"/>
    <mergeCell ref="B22:B23"/>
    <mergeCell ref="A25:L25"/>
    <mergeCell ref="A4:C4"/>
    <mergeCell ref="E4:F4"/>
    <mergeCell ref="G4:H4"/>
    <mergeCell ref="I4:J4"/>
    <mergeCell ref="K4:L4"/>
    <mergeCell ref="A6:A17"/>
    <mergeCell ref="B6:B9"/>
    <mergeCell ref="B10:B13"/>
    <mergeCell ref="B14:B17"/>
  </mergeCells>
  <phoneticPr fontId="4"/>
  <pageMargins left="0.98425196850393704" right="0.59055118110236227" top="0.98425196850393704" bottom="0.59055118110236227" header="0.59055118110236227" footer="0.39370078740157483"/>
  <pageSetup paperSize="9" scale="78" firstPageNumber="49"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4"/>
  <sheetViews>
    <sheetView showGridLines="0" zoomScale="110" zoomScaleNormal="110" zoomScaleSheetLayoutView="100" workbookViewId="0"/>
  </sheetViews>
  <sheetFormatPr defaultRowHeight="21.95" customHeight="1" x14ac:dyDescent="0.15"/>
  <cols>
    <col min="1" max="1" width="3.625" style="145" customWidth="1"/>
    <col min="2" max="2" width="4.125" style="145" customWidth="1"/>
    <col min="3" max="3" width="9" style="145" customWidth="1"/>
    <col min="4" max="4" width="10.125" style="145" customWidth="1"/>
    <col min="5" max="5" width="7.25" style="146" customWidth="1"/>
    <col min="6" max="6" width="11.625" style="145" customWidth="1"/>
    <col min="7" max="7" width="9.75" style="145" customWidth="1"/>
    <col min="8" max="8" width="11.625" style="145" customWidth="1"/>
    <col min="9" max="9" width="1.75" style="145" customWidth="1"/>
    <col min="10" max="10" width="14" style="145" customWidth="1"/>
    <col min="11" max="11" width="1.75" style="145" customWidth="1"/>
    <col min="12" max="12" width="14" style="145" customWidth="1"/>
    <col min="13" max="16384" width="9" style="145"/>
  </cols>
  <sheetData>
    <row r="1" spans="1:12" ht="21.95" customHeight="1" x14ac:dyDescent="0.15">
      <c r="A1" s="144" t="s">
        <v>79</v>
      </c>
    </row>
    <row r="2" spans="1:12" ht="21.95" customHeight="1" x14ac:dyDescent="0.15">
      <c r="A2" s="144"/>
    </row>
    <row r="3" spans="1:12" ht="21.95" customHeight="1" x14ac:dyDescent="0.15">
      <c r="A3" s="144" t="s">
        <v>80</v>
      </c>
    </row>
    <row r="4" spans="1:12" ht="21.95" customHeight="1" x14ac:dyDescent="0.15">
      <c r="A4" s="147" t="s">
        <v>81</v>
      </c>
      <c r="B4" s="147"/>
      <c r="C4" s="147"/>
      <c r="J4" s="148"/>
      <c r="L4" s="149" t="s">
        <v>82</v>
      </c>
    </row>
    <row r="5" spans="1:12" ht="24" customHeight="1" x14ac:dyDescent="0.15">
      <c r="A5" s="366" t="s">
        <v>83</v>
      </c>
      <c r="B5" s="379"/>
      <c r="C5" s="367"/>
      <c r="D5" s="382" t="s">
        <v>84</v>
      </c>
      <c r="E5" s="383" t="s">
        <v>85</v>
      </c>
      <c r="F5" s="386" t="s">
        <v>86</v>
      </c>
      <c r="G5" s="387"/>
      <c r="H5" s="388"/>
      <c r="I5" s="379" t="s">
        <v>87</v>
      </c>
      <c r="J5" s="379"/>
      <c r="K5" s="366" t="s">
        <v>88</v>
      </c>
      <c r="L5" s="367"/>
    </row>
    <row r="6" spans="1:12" ht="7.9" customHeight="1" x14ac:dyDescent="0.15">
      <c r="A6" s="368"/>
      <c r="B6" s="380"/>
      <c r="C6" s="369"/>
      <c r="D6" s="373"/>
      <c r="E6" s="384"/>
      <c r="F6" s="150"/>
      <c r="G6" s="150"/>
      <c r="H6" s="372" t="s">
        <v>89</v>
      </c>
      <c r="I6" s="380"/>
      <c r="J6" s="380"/>
      <c r="K6" s="368"/>
      <c r="L6" s="369"/>
    </row>
    <row r="7" spans="1:12" ht="24" customHeight="1" x14ac:dyDescent="0.15">
      <c r="A7" s="368"/>
      <c r="B7" s="380"/>
      <c r="C7" s="369"/>
      <c r="D7" s="373"/>
      <c r="E7" s="384"/>
      <c r="F7" s="375" t="s">
        <v>90</v>
      </c>
      <c r="G7" s="377" t="s">
        <v>91</v>
      </c>
      <c r="H7" s="373"/>
      <c r="I7" s="380"/>
      <c r="J7" s="380"/>
      <c r="K7" s="368"/>
      <c r="L7" s="369"/>
    </row>
    <row r="8" spans="1:12" ht="24" customHeight="1" x14ac:dyDescent="0.15">
      <c r="A8" s="370"/>
      <c r="B8" s="381"/>
      <c r="C8" s="371"/>
      <c r="D8" s="374"/>
      <c r="E8" s="385"/>
      <c r="F8" s="376"/>
      <c r="G8" s="378"/>
      <c r="H8" s="374"/>
      <c r="I8" s="381"/>
      <c r="J8" s="381"/>
      <c r="K8" s="370"/>
      <c r="L8" s="371"/>
    </row>
    <row r="9" spans="1:12" ht="15" customHeight="1" x14ac:dyDescent="0.15">
      <c r="A9" s="151"/>
      <c r="B9" s="152"/>
      <c r="C9" s="153"/>
      <c r="D9" s="154" t="s">
        <v>92</v>
      </c>
      <c r="E9" s="155" t="s">
        <v>93</v>
      </c>
      <c r="F9" s="154" t="s">
        <v>53</v>
      </c>
      <c r="G9" s="156" t="s">
        <v>53</v>
      </c>
      <c r="H9" s="154" t="s">
        <v>53</v>
      </c>
      <c r="I9" s="157"/>
      <c r="J9" s="157"/>
      <c r="K9" s="158"/>
      <c r="L9" s="159"/>
    </row>
    <row r="10" spans="1:12" ht="28.15" customHeight="1" x14ac:dyDescent="0.15">
      <c r="A10" s="389" t="s">
        <v>94</v>
      </c>
      <c r="B10" s="391" t="s">
        <v>95</v>
      </c>
      <c r="C10" s="392"/>
      <c r="D10" s="160">
        <v>583</v>
      </c>
      <c r="E10" s="161">
        <v>53.4</v>
      </c>
      <c r="F10" s="160">
        <v>776226</v>
      </c>
      <c r="G10" s="162">
        <v>1941</v>
      </c>
      <c r="H10" s="160">
        <v>774285</v>
      </c>
      <c r="I10" s="163"/>
      <c r="J10" s="393" t="s">
        <v>96</v>
      </c>
      <c r="K10" s="164"/>
      <c r="L10" s="393" t="s">
        <v>97</v>
      </c>
    </row>
    <row r="11" spans="1:12" ht="28.15" customHeight="1" x14ac:dyDescent="0.15">
      <c r="A11" s="389"/>
      <c r="B11" s="165"/>
      <c r="C11" s="166" t="s">
        <v>59</v>
      </c>
      <c r="D11" s="160">
        <v>391</v>
      </c>
      <c r="E11" s="161">
        <v>53.2</v>
      </c>
      <c r="F11" s="160">
        <v>819290</v>
      </c>
      <c r="G11" s="162">
        <v>1320</v>
      </c>
      <c r="H11" s="160">
        <v>817970</v>
      </c>
      <c r="I11" s="163"/>
      <c r="J11" s="393"/>
      <c r="K11" s="167"/>
      <c r="L11" s="393"/>
    </row>
    <row r="12" spans="1:12" ht="28.15" customHeight="1" x14ac:dyDescent="0.15">
      <c r="A12" s="389"/>
      <c r="B12" s="165"/>
      <c r="C12" s="166" t="s">
        <v>60</v>
      </c>
      <c r="D12" s="160">
        <v>39</v>
      </c>
      <c r="E12" s="161">
        <v>52.1</v>
      </c>
      <c r="F12" s="160">
        <v>664907</v>
      </c>
      <c r="G12" s="162">
        <v>2306</v>
      </c>
      <c r="H12" s="160">
        <v>662601</v>
      </c>
      <c r="I12" s="163"/>
      <c r="J12" s="393"/>
      <c r="K12" s="164"/>
      <c r="L12" s="393"/>
    </row>
    <row r="13" spans="1:12" ht="28.15" customHeight="1" x14ac:dyDescent="0.15">
      <c r="A13" s="389"/>
      <c r="B13" s="165"/>
      <c r="C13" s="166" t="s">
        <v>61</v>
      </c>
      <c r="D13" s="160">
        <v>150</v>
      </c>
      <c r="E13" s="161">
        <v>54</v>
      </c>
      <c r="F13" s="160">
        <v>691878</v>
      </c>
      <c r="G13" s="162">
        <v>3545</v>
      </c>
      <c r="H13" s="160">
        <v>688333</v>
      </c>
      <c r="I13" s="163"/>
      <c r="J13" s="393"/>
      <c r="K13" s="164"/>
      <c r="L13" s="393"/>
    </row>
    <row r="14" spans="1:12" ht="28.15" customHeight="1" x14ac:dyDescent="0.15">
      <c r="A14" s="389"/>
      <c r="B14" s="165"/>
      <c r="C14" s="166" t="s">
        <v>98</v>
      </c>
      <c r="D14" s="160">
        <v>3</v>
      </c>
      <c r="E14" s="161">
        <v>60.1</v>
      </c>
      <c r="F14" s="160">
        <v>672541</v>
      </c>
      <c r="G14" s="162">
        <v>18</v>
      </c>
      <c r="H14" s="160">
        <v>672523</v>
      </c>
      <c r="I14" s="163"/>
      <c r="J14" s="393"/>
      <c r="K14" s="164"/>
      <c r="L14" s="393"/>
    </row>
    <row r="15" spans="1:12" ht="15" customHeight="1" x14ac:dyDescent="0.15">
      <c r="A15" s="389"/>
      <c r="B15" s="165"/>
      <c r="C15" s="166"/>
      <c r="D15" s="160"/>
      <c r="E15" s="161"/>
      <c r="F15" s="160"/>
      <c r="G15" s="162"/>
      <c r="H15" s="160"/>
      <c r="I15" s="163"/>
      <c r="J15" s="163"/>
      <c r="K15" s="164"/>
      <c r="L15" s="168"/>
    </row>
    <row r="16" spans="1:12" ht="28.15" customHeight="1" x14ac:dyDescent="0.15">
      <c r="A16" s="389"/>
      <c r="B16" s="391" t="s">
        <v>99</v>
      </c>
      <c r="C16" s="392"/>
      <c r="D16" s="160">
        <v>479</v>
      </c>
      <c r="E16" s="161">
        <v>54</v>
      </c>
      <c r="F16" s="160">
        <v>713891</v>
      </c>
      <c r="G16" s="160">
        <v>1065</v>
      </c>
      <c r="H16" s="160">
        <v>712826</v>
      </c>
      <c r="I16" s="163"/>
      <c r="J16" s="393" t="s">
        <v>100</v>
      </c>
      <c r="K16" s="164"/>
      <c r="L16" s="168" t="s">
        <v>101</v>
      </c>
    </row>
    <row r="17" spans="1:12" ht="28.15" customHeight="1" x14ac:dyDescent="0.15">
      <c r="A17" s="389"/>
      <c r="B17" s="165"/>
      <c r="C17" s="166" t="s">
        <v>59</v>
      </c>
      <c r="D17" s="160">
        <v>308</v>
      </c>
      <c r="E17" s="161">
        <v>54</v>
      </c>
      <c r="F17" s="160">
        <v>757513</v>
      </c>
      <c r="G17" s="162">
        <v>991</v>
      </c>
      <c r="H17" s="160">
        <v>756522</v>
      </c>
      <c r="I17" s="163"/>
      <c r="J17" s="393"/>
      <c r="K17" s="164"/>
      <c r="L17" s="168"/>
    </row>
    <row r="18" spans="1:12" ht="28.15" customHeight="1" x14ac:dyDescent="0.15">
      <c r="A18" s="389"/>
      <c r="B18" s="165"/>
      <c r="C18" s="166" t="s">
        <v>60</v>
      </c>
      <c r="D18" s="160">
        <v>33</v>
      </c>
      <c r="E18" s="161">
        <v>54.3</v>
      </c>
      <c r="F18" s="160">
        <v>669673</v>
      </c>
      <c r="G18" s="162">
        <v>501</v>
      </c>
      <c r="H18" s="160">
        <v>669172</v>
      </c>
      <c r="I18" s="163"/>
      <c r="J18" s="393"/>
      <c r="K18" s="164"/>
      <c r="L18" s="168"/>
    </row>
    <row r="19" spans="1:12" ht="28.15" customHeight="1" x14ac:dyDescent="0.15">
      <c r="A19" s="389"/>
      <c r="B19" s="165"/>
      <c r="C19" s="166" t="s">
        <v>61</v>
      </c>
      <c r="D19" s="160">
        <v>135</v>
      </c>
      <c r="E19" s="161">
        <v>54</v>
      </c>
      <c r="F19" s="160">
        <v>623449</v>
      </c>
      <c r="G19" s="162">
        <v>1361</v>
      </c>
      <c r="H19" s="160">
        <v>622088</v>
      </c>
      <c r="I19" s="163"/>
      <c r="J19" s="393"/>
      <c r="K19" s="164"/>
      <c r="L19" s="168"/>
    </row>
    <row r="20" spans="1:12" ht="28.15" customHeight="1" x14ac:dyDescent="0.15">
      <c r="A20" s="389"/>
      <c r="B20" s="165"/>
      <c r="C20" s="166" t="s">
        <v>98</v>
      </c>
      <c r="D20" s="160">
        <v>3</v>
      </c>
      <c r="E20" s="161">
        <v>53.6</v>
      </c>
      <c r="F20" s="160">
        <v>575846</v>
      </c>
      <c r="G20" s="162">
        <v>2489</v>
      </c>
      <c r="H20" s="160">
        <v>573357</v>
      </c>
      <c r="I20" s="163"/>
      <c r="J20" s="393"/>
      <c r="K20" s="164"/>
      <c r="L20" s="168"/>
    </row>
    <row r="21" spans="1:12" ht="15" customHeight="1" x14ac:dyDescent="0.15">
      <c r="A21" s="389"/>
      <c r="B21" s="165"/>
      <c r="C21" s="166"/>
      <c r="D21" s="160"/>
      <c r="E21" s="161"/>
      <c r="F21" s="160"/>
      <c r="G21" s="162"/>
      <c r="H21" s="160"/>
      <c r="I21" s="163"/>
      <c r="J21" s="169"/>
      <c r="K21" s="164"/>
      <c r="L21" s="168"/>
    </row>
    <row r="22" spans="1:12" ht="28.15" customHeight="1" x14ac:dyDescent="0.15">
      <c r="A22" s="389"/>
      <c r="B22" s="391" t="s">
        <v>102</v>
      </c>
      <c r="C22" s="392"/>
      <c r="D22" s="160">
        <v>14386</v>
      </c>
      <c r="E22" s="161">
        <v>52.8</v>
      </c>
      <c r="F22" s="160">
        <v>709859</v>
      </c>
      <c r="G22" s="162">
        <v>2073</v>
      </c>
      <c r="H22" s="160">
        <v>707786</v>
      </c>
      <c r="I22" s="163"/>
      <c r="J22" s="393" t="s">
        <v>103</v>
      </c>
      <c r="K22" s="164"/>
      <c r="L22" s="168" t="s">
        <v>101</v>
      </c>
    </row>
    <row r="23" spans="1:12" ht="28.15" customHeight="1" x14ac:dyDescent="0.15">
      <c r="A23" s="389"/>
      <c r="B23" s="165"/>
      <c r="C23" s="166" t="s">
        <v>59</v>
      </c>
      <c r="D23" s="160">
        <v>10961</v>
      </c>
      <c r="E23" s="161">
        <v>52.7</v>
      </c>
      <c r="F23" s="160">
        <v>730283</v>
      </c>
      <c r="G23" s="162">
        <v>1893</v>
      </c>
      <c r="H23" s="160">
        <v>728390</v>
      </c>
      <c r="I23" s="163"/>
      <c r="J23" s="393"/>
      <c r="K23" s="164"/>
      <c r="L23" s="168"/>
    </row>
    <row r="24" spans="1:12" ht="28.15" customHeight="1" x14ac:dyDescent="0.15">
      <c r="A24" s="389"/>
      <c r="B24" s="165"/>
      <c r="C24" s="166" t="s">
        <v>60</v>
      </c>
      <c r="D24" s="160">
        <v>982</v>
      </c>
      <c r="E24" s="161">
        <v>52.8</v>
      </c>
      <c r="F24" s="160">
        <v>631249</v>
      </c>
      <c r="G24" s="162">
        <v>1837</v>
      </c>
      <c r="H24" s="160">
        <v>629412</v>
      </c>
      <c r="I24" s="163"/>
      <c r="J24" s="393"/>
      <c r="K24" s="164"/>
      <c r="L24" s="168"/>
    </row>
    <row r="25" spans="1:12" ht="28.15" customHeight="1" x14ac:dyDescent="0.15">
      <c r="A25" s="389"/>
      <c r="B25" s="165"/>
      <c r="C25" s="166" t="s">
        <v>61</v>
      </c>
      <c r="D25" s="160">
        <v>2420</v>
      </c>
      <c r="E25" s="161">
        <v>53.5</v>
      </c>
      <c r="F25" s="160">
        <v>617171</v>
      </c>
      <c r="G25" s="162">
        <v>3169</v>
      </c>
      <c r="H25" s="160">
        <v>614002</v>
      </c>
      <c r="I25" s="163"/>
      <c r="J25" s="393"/>
      <c r="K25" s="164"/>
      <c r="L25" s="168"/>
    </row>
    <row r="26" spans="1:12" ht="28.15" customHeight="1" x14ac:dyDescent="0.15">
      <c r="A26" s="389"/>
      <c r="B26" s="165"/>
      <c r="C26" s="166" t="s">
        <v>98</v>
      </c>
      <c r="D26" s="160">
        <v>23</v>
      </c>
      <c r="E26" s="161">
        <v>50</v>
      </c>
      <c r="F26" s="160">
        <v>567346</v>
      </c>
      <c r="G26" s="162">
        <v>21002</v>
      </c>
      <c r="H26" s="160">
        <v>546344</v>
      </c>
      <c r="I26" s="163"/>
      <c r="J26" s="393"/>
      <c r="K26" s="164"/>
      <c r="L26" s="168"/>
    </row>
    <row r="27" spans="1:12" ht="15" customHeight="1" x14ac:dyDescent="0.15">
      <c r="A27" s="389"/>
      <c r="B27" s="165"/>
      <c r="C27" s="166"/>
      <c r="D27" s="160"/>
      <c r="E27" s="161"/>
      <c r="F27" s="160"/>
      <c r="G27" s="162"/>
      <c r="H27" s="160"/>
      <c r="I27" s="163"/>
      <c r="J27" s="163"/>
      <c r="K27" s="164"/>
      <c r="L27" s="168"/>
    </row>
    <row r="28" spans="1:12" ht="28.15" customHeight="1" x14ac:dyDescent="0.15">
      <c r="A28" s="389"/>
      <c r="B28" s="391" t="s">
        <v>104</v>
      </c>
      <c r="C28" s="392"/>
      <c r="D28" s="160">
        <v>9728</v>
      </c>
      <c r="E28" s="161">
        <v>52.9</v>
      </c>
      <c r="F28" s="160">
        <v>698026</v>
      </c>
      <c r="G28" s="162">
        <v>2850</v>
      </c>
      <c r="H28" s="160">
        <v>695176</v>
      </c>
      <c r="I28" s="163"/>
      <c r="J28" s="163" t="s">
        <v>101</v>
      </c>
      <c r="K28" s="164"/>
      <c r="L28" s="168" t="s">
        <v>101</v>
      </c>
    </row>
    <row r="29" spans="1:12" ht="28.15" customHeight="1" x14ac:dyDescent="0.15">
      <c r="A29" s="389"/>
      <c r="B29" s="165"/>
      <c r="C29" s="166" t="s">
        <v>59</v>
      </c>
      <c r="D29" s="160">
        <v>6901</v>
      </c>
      <c r="E29" s="161">
        <v>52.9</v>
      </c>
      <c r="F29" s="160">
        <v>721365</v>
      </c>
      <c r="G29" s="162">
        <v>2200</v>
      </c>
      <c r="H29" s="160">
        <v>719165</v>
      </c>
      <c r="I29" s="163"/>
      <c r="J29" s="163"/>
      <c r="K29" s="164"/>
      <c r="L29" s="168"/>
    </row>
    <row r="30" spans="1:12" ht="28.15" customHeight="1" x14ac:dyDescent="0.15">
      <c r="A30" s="389"/>
      <c r="B30" s="165"/>
      <c r="C30" s="166" t="s">
        <v>60</v>
      </c>
      <c r="D30" s="160">
        <v>952</v>
      </c>
      <c r="E30" s="161">
        <v>52.4</v>
      </c>
      <c r="F30" s="160">
        <v>640108</v>
      </c>
      <c r="G30" s="162">
        <v>5414</v>
      </c>
      <c r="H30" s="160">
        <v>634694</v>
      </c>
      <c r="I30" s="163"/>
      <c r="J30" s="163"/>
      <c r="K30" s="164"/>
      <c r="L30" s="168"/>
    </row>
    <row r="31" spans="1:12" ht="28.15" customHeight="1" x14ac:dyDescent="0.15">
      <c r="A31" s="389"/>
      <c r="B31" s="165"/>
      <c r="C31" s="166" t="s">
        <v>61</v>
      </c>
      <c r="D31" s="160">
        <v>1860</v>
      </c>
      <c r="E31" s="161">
        <v>53.3</v>
      </c>
      <c r="F31" s="160">
        <v>618329</v>
      </c>
      <c r="G31" s="162">
        <v>4548</v>
      </c>
      <c r="H31" s="160">
        <v>613781</v>
      </c>
      <c r="I31" s="163"/>
      <c r="J31" s="163"/>
      <c r="K31" s="164"/>
      <c r="L31" s="168"/>
    </row>
    <row r="32" spans="1:12" ht="28.15" customHeight="1" x14ac:dyDescent="0.15">
      <c r="A32" s="390"/>
      <c r="B32" s="170"/>
      <c r="C32" s="171" t="s">
        <v>98</v>
      </c>
      <c r="D32" s="172">
        <v>15</v>
      </c>
      <c r="E32" s="173">
        <v>51.9</v>
      </c>
      <c r="F32" s="172">
        <v>558562</v>
      </c>
      <c r="G32" s="174">
        <v>3947</v>
      </c>
      <c r="H32" s="172">
        <v>554615</v>
      </c>
      <c r="I32" s="175"/>
      <c r="J32" s="175"/>
      <c r="K32" s="176"/>
      <c r="L32" s="177"/>
    </row>
    <row r="33" spans="1:13" ht="9" customHeight="1" x14ac:dyDescent="0.15">
      <c r="A33" s="153"/>
      <c r="I33" s="150"/>
      <c r="J33" s="150"/>
      <c r="K33" s="150"/>
      <c r="L33" s="150"/>
      <c r="M33" s="150"/>
    </row>
    <row r="34" spans="1:13" ht="17.25" customHeight="1" x14ac:dyDescent="0.15">
      <c r="A34" s="178"/>
      <c r="B34" s="179"/>
      <c r="I34" s="150"/>
      <c r="J34" s="150"/>
      <c r="K34" s="150"/>
      <c r="L34" s="150"/>
      <c r="M34" s="150"/>
    </row>
    <row r="35" spans="1:13" ht="21.95" customHeight="1" x14ac:dyDescent="0.15">
      <c r="A35" s="144"/>
    </row>
    <row r="36" spans="1:13" ht="21.95" customHeight="1" x14ac:dyDescent="0.15">
      <c r="A36" s="144"/>
    </row>
    <row r="37" spans="1:13" ht="21.95" customHeight="1" x14ac:dyDescent="0.15">
      <c r="A37" s="144"/>
    </row>
    <row r="38" spans="1:13" ht="21.95" customHeight="1" x14ac:dyDescent="0.15">
      <c r="L38" s="180"/>
    </row>
    <row r="39" spans="1:13" ht="24" customHeight="1" x14ac:dyDescent="0.15">
      <c r="A39" s="366" t="s">
        <v>83</v>
      </c>
      <c r="B39" s="379"/>
      <c r="C39" s="367"/>
      <c r="D39" s="382" t="s">
        <v>84</v>
      </c>
      <c r="E39" s="383" t="s">
        <v>85</v>
      </c>
      <c r="F39" s="396" t="str">
        <f>F5</f>
        <v>令和３年４月分平均支給額</v>
      </c>
      <c r="G39" s="397"/>
      <c r="H39" s="398"/>
      <c r="I39" s="366" t="s">
        <v>87</v>
      </c>
      <c r="J39" s="367"/>
      <c r="K39" s="366" t="s">
        <v>88</v>
      </c>
      <c r="L39" s="367"/>
    </row>
    <row r="40" spans="1:13" ht="7.9" customHeight="1" x14ac:dyDescent="0.15">
      <c r="A40" s="368"/>
      <c r="B40" s="380"/>
      <c r="C40" s="369"/>
      <c r="D40" s="375"/>
      <c r="E40" s="394"/>
      <c r="F40" s="150"/>
      <c r="G40" s="150"/>
      <c r="H40" s="372" t="s">
        <v>89</v>
      </c>
      <c r="I40" s="368"/>
      <c r="J40" s="369"/>
      <c r="K40" s="368"/>
      <c r="L40" s="369"/>
    </row>
    <row r="41" spans="1:13" ht="24" customHeight="1" x14ac:dyDescent="0.15">
      <c r="A41" s="368"/>
      <c r="B41" s="380"/>
      <c r="C41" s="369"/>
      <c r="D41" s="375"/>
      <c r="E41" s="394"/>
      <c r="F41" s="375" t="s">
        <v>90</v>
      </c>
      <c r="G41" s="377" t="s">
        <v>91</v>
      </c>
      <c r="H41" s="373"/>
      <c r="I41" s="368"/>
      <c r="J41" s="369"/>
      <c r="K41" s="368"/>
      <c r="L41" s="369"/>
    </row>
    <row r="42" spans="1:13" ht="24" customHeight="1" x14ac:dyDescent="0.15">
      <c r="A42" s="370"/>
      <c r="B42" s="381"/>
      <c r="C42" s="371"/>
      <c r="D42" s="376"/>
      <c r="E42" s="395"/>
      <c r="F42" s="376"/>
      <c r="G42" s="378"/>
      <c r="H42" s="374"/>
      <c r="I42" s="370"/>
      <c r="J42" s="371"/>
      <c r="K42" s="370"/>
      <c r="L42" s="371"/>
    </row>
    <row r="43" spans="1:13" ht="15" customHeight="1" x14ac:dyDescent="0.15">
      <c r="A43" s="151"/>
      <c r="B43" s="181"/>
      <c r="C43" s="182"/>
      <c r="D43" s="156" t="s">
        <v>92</v>
      </c>
      <c r="E43" s="183" t="s">
        <v>93</v>
      </c>
      <c r="F43" s="156" t="s">
        <v>53</v>
      </c>
      <c r="G43" s="154" t="s">
        <v>53</v>
      </c>
      <c r="H43" s="184" t="s">
        <v>53</v>
      </c>
      <c r="I43" s="163"/>
      <c r="J43" s="185"/>
      <c r="K43" s="164"/>
      <c r="L43" s="159"/>
    </row>
    <row r="44" spans="1:13" ht="28.15" customHeight="1" x14ac:dyDescent="0.15">
      <c r="A44" s="389" t="s">
        <v>94</v>
      </c>
      <c r="B44" s="391" t="s">
        <v>105</v>
      </c>
      <c r="C44" s="392"/>
      <c r="D44" s="160">
        <v>5288</v>
      </c>
      <c r="E44" s="161">
        <v>51.3</v>
      </c>
      <c r="F44" s="160">
        <v>636268</v>
      </c>
      <c r="G44" s="162">
        <v>4013</v>
      </c>
      <c r="H44" s="160">
        <v>632255</v>
      </c>
      <c r="I44" s="163"/>
      <c r="J44" s="399" t="s">
        <v>106</v>
      </c>
      <c r="K44" s="164"/>
      <c r="L44" s="393" t="s">
        <v>97</v>
      </c>
    </row>
    <row r="45" spans="1:13" ht="28.15" customHeight="1" x14ac:dyDescent="0.15">
      <c r="A45" s="389"/>
      <c r="B45" s="186"/>
      <c r="C45" s="166" t="s">
        <v>59</v>
      </c>
      <c r="D45" s="160">
        <v>4063</v>
      </c>
      <c r="E45" s="161">
        <v>51.1</v>
      </c>
      <c r="F45" s="160">
        <v>659191</v>
      </c>
      <c r="G45" s="162">
        <v>4011</v>
      </c>
      <c r="H45" s="160">
        <v>655180</v>
      </c>
      <c r="I45" s="163"/>
      <c r="J45" s="399"/>
      <c r="K45" s="164"/>
      <c r="L45" s="393"/>
    </row>
    <row r="46" spans="1:13" ht="28.15" customHeight="1" x14ac:dyDescent="0.15">
      <c r="A46" s="389"/>
      <c r="B46" s="186"/>
      <c r="C46" s="166" t="s">
        <v>60</v>
      </c>
      <c r="D46" s="160">
        <v>444</v>
      </c>
      <c r="E46" s="161">
        <v>51.2</v>
      </c>
      <c r="F46" s="160">
        <v>553547</v>
      </c>
      <c r="G46" s="162">
        <v>3283</v>
      </c>
      <c r="H46" s="160">
        <v>550264</v>
      </c>
      <c r="I46" s="163"/>
      <c r="J46" s="399"/>
      <c r="K46" s="164"/>
      <c r="L46" s="393"/>
    </row>
    <row r="47" spans="1:13" ht="28.15" customHeight="1" x14ac:dyDescent="0.15">
      <c r="A47" s="389"/>
      <c r="B47" s="186"/>
      <c r="C47" s="166" t="s">
        <v>61</v>
      </c>
      <c r="D47" s="160">
        <v>774</v>
      </c>
      <c r="E47" s="161">
        <v>52.6</v>
      </c>
      <c r="F47" s="160">
        <v>542495</v>
      </c>
      <c r="G47" s="162">
        <v>4461</v>
      </c>
      <c r="H47" s="160">
        <v>538034</v>
      </c>
      <c r="I47" s="163"/>
      <c r="J47" s="399"/>
      <c r="K47" s="164"/>
      <c r="L47" s="393"/>
    </row>
    <row r="48" spans="1:13" ht="28.15" customHeight="1" x14ac:dyDescent="0.15">
      <c r="A48" s="389"/>
      <c r="B48" s="186"/>
      <c r="C48" s="166" t="s">
        <v>98</v>
      </c>
      <c r="D48" s="160">
        <v>7</v>
      </c>
      <c r="E48" s="161">
        <v>51.6</v>
      </c>
      <c r="F48" s="160">
        <v>498991</v>
      </c>
      <c r="G48" s="162">
        <v>1562</v>
      </c>
      <c r="H48" s="160">
        <v>497429</v>
      </c>
      <c r="I48" s="163"/>
      <c r="J48" s="399"/>
      <c r="K48" s="164"/>
      <c r="L48" s="393"/>
    </row>
    <row r="49" spans="1:12" ht="15" customHeight="1" x14ac:dyDescent="0.15">
      <c r="A49" s="389"/>
      <c r="B49" s="186"/>
      <c r="C49" s="187"/>
      <c r="D49" s="160"/>
      <c r="E49" s="161"/>
      <c r="F49" s="160"/>
      <c r="G49" s="162"/>
      <c r="H49" s="160"/>
      <c r="I49" s="163"/>
      <c r="J49" s="168"/>
      <c r="K49" s="164"/>
      <c r="L49" s="168"/>
    </row>
    <row r="50" spans="1:12" ht="28.15" customHeight="1" x14ac:dyDescent="0.15">
      <c r="A50" s="389"/>
      <c r="B50" s="391" t="s">
        <v>107</v>
      </c>
      <c r="C50" s="392"/>
      <c r="D50" s="160">
        <v>3163</v>
      </c>
      <c r="E50" s="161">
        <v>51.5</v>
      </c>
      <c r="F50" s="160">
        <v>609815</v>
      </c>
      <c r="G50" s="162">
        <v>5331</v>
      </c>
      <c r="H50" s="160">
        <v>604484</v>
      </c>
      <c r="I50" s="163"/>
      <c r="J50" s="168" t="s">
        <v>101</v>
      </c>
      <c r="K50" s="164"/>
      <c r="L50" s="168" t="s">
        <v>101</v>
      </c>
    </row>
    <row r="51" spans="1:12" ht="28.15" customHeight="1" x14ac:dyDescent="0.15">
      <c r="A51" s="389"/>
      <c r="B51" s="186"/>
      <c r="C51" s="166" t="s">
        <v>59</v>
      </c>
      <c r="D51" s="160">
        <v>2146</v>
      </c>
      <c r="E51" s="161">
        <v>51.3</v>
      </c>
      <c r="F51" s="160">
        <v>633749</v>
      </c>
      <c r="G51" s="162">
        <v>5014</v>
      </c>
      <c r="H51" s="160">
        <v>628735</v>
      </c>
      <c r="I51" s="163"/>
      <c r="J51" s="168"/>
      <c r="K51" s="164"/>
      <c r="L51" s="168"/>
    </row>
    <row r="52" spans="1:12" ht="28.15" customHeight="1" x14ac:dyDescent="0.15">
      <c r="A52" s="389"/>
      <c r="B52" s="186"/>
      <c r="C52" s="166" t="s">
        <v>60</v>
      </c>
      <c r="D52" s="160">
        <v>338</v>
      </c>
      <c r="E52" s="161">
        <v>52</v>
      </c>
      <c r="F52" s="160">
        <v>586833</v>
      </c>
      <c r="G52" s="162">
        <v>6014</v>
      </c>
      <c r="H52" s="160">
        <v>580819</v>
      </c>
      <c r="I52" s="163"/>
      <c r="J52" s="168"/>
      <c r="K52" s="164"/>
      <c r="L52" s="168"/>
    </row>
    <row r="53" spans="1:12" ht="28.15" customHeight="1" x14ac:dyDescent="0.15">
      <c r="A53" s="389"/>
      <c r="B53" s="186"/>
      <c r="C53" s="166" t="s">
        <v>61</v>
      </c>
      <c r="D53" s="160">
        <v>671</v>
      </c>
      <c r="E53" s="161">
        <v>52.4</v>
      </c>
      <c r="F53" s="160">
        <v>523725</v>
      </c>
      <c r="G53" s="162">
        <v>6307</v>
      </c>
      <c r="H53" s="160">
        <v>517418</v>
      </c>
      <c r="I53" s="163"/>
      <c r="J53" s="168"/>
      <c r="K53" s="164"/>
      <c r="L53" s="168"/>
    </row>
    <row r="54" spans="1:12" ht="28.15" customHeight="1" x14ac:dyDescent="0.15">
      <c r="A54" s="389"/>
      <c r="B54" s="186"/>
      <c r="C54" s="166" t="s">
        <v>98</v>
      </c>
      <c r="D54" s="160">
        <v>8</v>
      </c>
      <c r="E54" s="161">
        <v>48.5</v>
      </c>
      <c r="F54" s="160">
        <v>473627</v>
      </c>
      <c r="G54" s="162">
        <v>1665</v>
      </c>
      <c r="H54" s="160">
        <v>471962</v>
      </c>
      <c r="I54" s="163"/>
      <c r="J54" s="169"/>
      <c r="K54" s="164"/>
      <c r="L54" s="168"/>
    </row>
    <row r="55" spans="1:12" ht="15" customHeight="1" x14ac:dyDescent="0.15">
      <c r="A55" s="389"/>
      <c r="B55" s="186"/>
      <c r="C55" s="187"/>
      <c r="D55" s="160"/>
      <c r="E55" s="161"/>
      <c r="F55" s="160"/>
      <c r="G55" s="162"/>
      <c r="H55" s="160"/>
      <c r="I55" s="163"/>
      <c r="J55" s="169"/>
      <c r="K55" s="164"/>
      <c r="L55" s="168"/>
    </row>
    <row r="56" spans="1:12" ht="28.15" customHeight="1" x14ac:dyDescent="0.15">
      <c r="A56" s="389"/>
      <c r="B56" s="391" t="s">
        <v>108</v>
      </c>
      <c r="C56" s="392"/>
      <c r="D56" s="160">
        <v>28256</v>
      </c>
      <c r="E56" s="161">
        <v>49.5</v>
      </c>
      <c r="F56" s="160">
        <v>604032</v>
      </c>
      <c r="G56" s="162">
        <v>9784</v>
      </c>
      <c r="H56" s="160">
        <v>594248</v>
      </c>
      <c r="I56" s="163"/>
      <c r="J56" s="393" t="s">
        <v>109</v>
      </c>
      <c r="K56" s="164"/>
      <c r="L56" s="168" t="s">
        <v>101</v>
      </c>
    </row>
    <row r="57" spans="1:12" ht="28.15" customHeight="1" x14ac:dyDescent="0.15">
      <c r="A57" s="389"/>
      <c r="B57" s="186"/>
      <c r="C57" s="166" t="s">
        <v>59</v>
      </c>
      <c r="D57" s="160">
        <v>19744</v>
      </c>
      <c r="E57" s="161">
        <v>49</v>
      </c>
      <c r="F57" s="160">
        <v>621363</v>
      </c>
      <c r="G57" s="162">
        <v>9259</v>
      </c>
      <c r="H57" s="160">
        <v>612104</v>
      </c>
      <c r="I57" s="163"/>
      <c r="J57" s="393"/>
      <c r="K57" s="164"/>
      <c r="L57" s="168"/>
    </row>
    <row r="58" spans="1:12" ht="28.15" customHeight="1" x14ac:dyDescent="0.15">
      <c r="A58" s="389"/>
      <c r="B58" s="186"/>
      <c r="C58" s="166" t="s">
        <v>60</v>
      </c>
      <c r="D58" s="160">
        <v>2508</v>
      </c>
      <c r="E58" s="161">
        <v>50.5</v>
      </c>
      <c r="F58" s="160">
        <v>540070</v>
      </c>
      <c r="G58" s="162">
        <v>8029</v>
      </c>
      <c r="H58" s="160">
        <v>532041</v>
      </c>
      <c r="I58" s="163"/>
      <c r="J58" s="393"/>
      <c r="K58" s="164"/>
      <c r="L58" s="168"/>
    </row>
    <row r="59" spans="1:12" ht="28.15" customHeight="1" x14ac:dyDescent="0.15">
      <c r="A59" s="389"/>
      <c r="B59" s="186"/>
      <c r="C59" s="166" t="s">
        <v>61</v>
      </c>
      <c r="D59" s="160">
        <v>5940</v>
      </c>
      <c r="E59" s="161">
        <v>51.1</v>
      </c>
      <c r="F59" s="160">
        <v>551168</v>
      </c>
      <c r="G59" s="162">
        <v>13195</v>
      </c>
      <c r="H59" s="160">
        <v>537973</v>
      </c>
      <c r="I59" s="163"/>
      <c r="J59" s="393"/>
      <c r="K59" s="164"/>
      <c r="L59" s="168"/>
    </row>
    <row r="60" spans="1:12" ht="28.15" customHeight="1" x14ac:dyDescent="0.15">
      <c r="A60" s="389"/>
      <c r="B60" s="186"/>
      <c r="C60" s="166" t="s">
        <v>98</v>
      </c>
      <c r="D60" s="160">
        <v>64</v>
      </c>
      <c r="E60" s="161">
        <v>49.9</v>
      </c>
      <c r="F60" s="160">
        <v>490602</v>
      </c>
      <c r="G60" s="162">
        <v>3938</v>
      </c>
      <c r="H60" s="160">
        <v>486664</v>
      </c>
      <c r="I60" s="163"/>
      <c r="J60" s="393"/>
      <c r="K60" s="164"/>
      <c r="L60" s="168"/>
    </row>
    <row r="61" spans="1:12" ht="15" customHeight="1" x14ac:dyDescent="0.15">
      <c r="A61" s="389"/>
      <c r="B61" s="186"/>
      <c r="C61" s="187"/>
      <c r="D61" s="160"/>
      <c r="E61" s="161"/>
      <c r="F61" s="160"/>
      <c r="G61" s="162"/>
      <c r="H61" s="160"/>
      <c r="I61" s="163"/>
      <c r="J61" s="168"/>
      <c r="K61" s="164"/>
      <c r="L61" s="168"/>
    </row>
    <row r="62" spans="1:12" ht="28.15" customHeight="1" x14ac:dyDescent="0.15">
      <c r="A62" s="389"/>
      <c r="B62" s="391" t="s">
        <v>110</v>
      </c>
      <c r="C62" s="392"/>
      <c r="D62" s="160">
        <v>24678</v>
      </c>
      <c r="E62" s="161">
        <v>49.6</v>
      </c>
      <c r="F62" s="160">
        <v>583191</v>
      </c>
      <c r="G62" s="162">
        <v>9110</v>
      </c>
      <c r="H62" s="160">
        <v>574081</v>
      </c>
      <c r="I62" s="163"/>
      <c r="J62" s="168" t="s">
        <v>101</v>
      </c>
      <c r="K62" s="164"/>
      <c r="L62" s="168" t="s">
        <v>101</v>
      </c>
    </row>
    <row r="63" spans="1:12" ht="28.15" customHeight="1" x14ac:dyDescent="0.15">
      <c r="A63" s="389"/>
      <c r="B63" s="186"/>
      <c r="C63" s="166" t="s">
        <v>59</v>
      </c>
      <c r="D63" s="160">
        <v>15738</v>
      </c>
      <c r="E63" s="161">
        <v>49.1</v>
      </c>
      <c r="F63" s="160">
        <v>596901</v>
      </c>
      <c r="G63" s="162">
        <v>8588</v>
      </c>
      <c r="H63" s="160">
        <v>588313</v>
      </c>
      <c r="I63" s="163"/>
      <c r="J63" s="168"/>
      <c r="K63" s="164"/>
      <c r="L63" s="168"/>
    </row>
    <row r="64" spans="1:12" ht="28.15" customHeight="1" x14ac:dyDescent="0.15">
      <c r="A64" s="389"/>
      <c r="B64" s="186"/>
      <c r="C64" s="166" t="s">
        <v>60</v>
      </c>
      <c r="D64" s="160">
        <v>2502</v>
      </c>
      <c r="E64" s="161">
        <v>50</v>
      </c>
      <c r="F64" s="160">
        <v>560203</v>
      </c>
      <c r="G64" s="162">
        <v>9434</v>
      </c>
      <c r="H64" s="160">
        <v>550769</v>
      </c>
      <c r="I64" s="163"/>
      <c r="J64" s="168"/>
      <c r="K64" s="164"/>
      <c r="L64" s="168"/>
    </row>
    <row r="65" spans="1:12" ht="28.15" customHeight="1" x14ac:dyDescent="0.15">
      <c r="A65" s="389"/>
      <c r="B65" s="186"/>
      <c r="C65" s="166" t="s">
        <v>61</v>
      </c>
      <c r="D65" s="160">
        <v>6360</v>
      </c>
      <c r="E65" s="161">
        <v>51.2</v>
      </c>
      <c r="F65" s="160">
        <v>546044</v>
      </c>
      <c r="G65" s="162">
        <v>10800</v>
      </c>
      <c r="H65" s="160">
        <v>535244</v>
      </c>
      <c r="I65" s="163"/>
      <c r="J65" s="168"/>
      <c r="K65" s="164"/>
      <c r="L65" s="168"/>
    </row>
    <row r="66" spans="1:12" ht="28.15" customHeight="1" x14ac:dyDescent="0.15">
      <c r="A66" s="390"/>
      <c r="B66" s="188"/>
      <c r="C66" s="171" t="s">
        <v>98</v>
      </c>
      <c r="D66" s="172">
        <v>78</v>
      </c>
      <c r="E66" s="173">
        <v>51.1</v>
      </c>
      <c r="F66" s="172">
        <v>515769</v>
      </c>
      <c r="G66" s="174">
        <v>9702</v>
      </c>
      <c r="H66" s="172">
        <v>506067</v>
      </c>
      <c r="I66" s="175"/>
      <c r="J66" s="177"/>
      <c r="K66" s="176"/>
      <c r="L66" s="177"/>
    </row>
    <row r="67" spans="1:12" ht="9" customHeight="1" x14ac:dyDescent="0.15">
      <c r="A67" s="189"/>
      <c r="B67" s="152"/>
      <c r="C67" s="190"/>
      <c r="D67" s="191"/>
      <c r="E67" s="192"/>
      <c r="F67" s="191"/>
      <c r="G67" s="191"/>
      <c r="H67" s="191"/>
      <c r="I67" s="157"/>
      <c r="J67" s="157"/>
      <c r="K67" s="157"/>
      <c r="L67" s="157"/>
    </row>
    <row r="68" spans="1:12" ht="28.15" customHeight="1" x14ac:dyDescent="0.15">
      <c r="A68" s="400" t="s">
        <v>111</v>
      </c>
      <c r="B68" s="401"/>
      <c r="C68" s="401"/>
      <c r="D68" s="401"/>
      <c r="E68" s="401"/>
      <c r="F68" s="401"/>
      <c r="G68" s="401"/>
      <c r="H68" s="401"/>
      <c r="I68" s="401"/>
      <c r="J68" s="401"/>
      <c r="K68" s="401"/>
      <c r="L68" s="401"/>
    </row>
    <row r="69" spans="1:12" ht="28.15" customHeight="1" x14ac:dyDescent="0.15">
      <c r="A69" s="193"/>
      <c r="B69" s="165"/>
      <c r="C69" s="166"/>
      <c r="D69" s="162"/>
      <c r="E69" s="161"/>
      <c r="F69" s="162"/>
      <c r="G69" s="162"/>
      <c r="H69" s="162"/>
      <c r="I69" s="163"/>
      <c r="J69" s="163"/>
      <c r="K69" s="163"/>
      <c r="L69" s="163"/>
    </row>
    <row r="70" spans="1:12" ht="28.15" customHeight="1" x14ac:dyDescent="0.15">
      <c r="A70" s="193"/>
      <c r="B70" s="165"/>
      <c r="C70" s="166"/>
      <c r="D70" s="162"/>
      <c r="E70" s="161"/>
      <c r="F70" s="162"/>
      <c r="G70" s="162"/>
      <c r="H70" s="162"/>
      <c r="I70" s="163"/>
      <c r="J70" s="163"/>
      <c r="K70" s="163"/>
      <c r="L70" s="163"/>
    </row>
    <row r="71" spans="1:12" ht="28.15" customHeight="1" x14ac:dyDescent="0.15">
      <c r="A71" s="193"/>
      <c r="B71" s="165"/>
      <c r="C71" s="166"/>
      <c r="D71" s="162"/>
      <c r="E71" s="161"/>
      <c r="F71" s="162"/>
      <c r="G71" s="162"/>
      <c r="H71" s="162"/>
      <c r="I71" s="163"/>
      <c r="J71" s="163"/>
      <c r="K71" s="163"/>
      <c r="L71" s="163"/>
    </row>
    <row r="72" spans="1:12" ht="21.95" customHeight="1" x14ac:dyDescent="0.15">
      <c r="A72" s="179"/>
      <c r="B72" s="179"/>
      <c r="D72" s="150"/>
      <c r="E72" s="194"/>
      <c r="I72" s="150"/>
      <c r="J72" s="150"/>
    </row>
    <row r="73" spans="1:12" ht="21.95" customHeight="1" x14ac:dyDescent="0.15">
      <c r="A73" s="144"/>
    </row>
    <row r="74" spans="1:12" ht="21.95" customHeight="1" x14ac:dyDescent="0.15">
      <c r="A74" s="144"/>
    </row>
    <row r="75" spans="1:12" ht="21.95" customHeight="1" x14ac:dyDescent="0.15">
      <c r="A75" s="144"/>
    </row>
    <row r="76" spans="1:12" ht="21.95" customHeight="1" x14ac:dyDescent="0.15">
      <c r="L76" s="180"/>
    </row>
    <row r="77" spans="1:12" ht="24" customHeight="1" x14ac:dyDescent="0.15">
      <c r="A77" s="366" t="s">
        <v>83</v>
      </c>
      <c r="B77" s="379"/>
      <c r="C77" s="367"/>
      <c r="D77" s="382" t="s">
        <v>84</v>
      </c>
      <c r="E77" s="383" t="s">
        <v>85</v>
      </c>
      <c r="F77" s="396" t="str">
        <f>F5</f>
        <v>令和３年４月分平均支給額</v>
      </c>
      <c r="G77" s="397"/>
      <c r="H77" s="398"/>
      <c r="I77" s="379" t="s">
        <v>87</v>
      </c>
      <c r="J77" s="379"/>
      <c r="K77" s="366" t="s">
        <v>88</v>
      </c>
      <c r="L77" s="367"/>
    </row>
    <row r="78" spans="1:12" ht="7.9" customHeight="1" x14ac:dyDescent="0.15">
      <c r="A78" s="368"/>
      <c r="B78" s="380"/>
      <c r="C78" s="369"/>
      <c r="D78" s="373"/>
      <c r="E78" s="384"/>
      <c r="F78" s="150"/>
      <c r="G78" s="150"/>
      <c r="H78" s="372" t="s">
        <v>89</v>
      </c>
      <c r="I78" s="380"/>
      <c r="J78" s="380"/>
      <c r="K78" s="368"/>
      <c r="L78" s="369"/>
    </row>
    <row r="79" spans="1:12" ht="24" customHeight="1" x14ac:dyDescent="0.15">
      <c r="A79" s="368"/>
      <c r="B79" s="380"/>
      <c r="C79" s="369"/>
      <c r="D79" s="373"/>
      <c r="E79" s="384"/>
      <c r="F79" s="375" t="s">
        <v>90</v>
      </c>
      <c r="G79" s="377" t="s">
        <v>91</v>
      </c>
      <c r="H79" s="373"/>
      <c r="I79" s="380"/>
      <c r="J79" s="380"/>
      <c r="K79" s="368"/>
      <c r="L79" s="369"/>
    </row>
    <row r="80" spans="1:12" ht="24" customHeight="1" x14ac:dyDescent="0.15">
      <c r="A80" s="370"/>
      <c r="B80" s="381"/>
      <c r="C80" s="371"/>
      <c r="D80" s="374"/>
      <c r="E80" s="385"/>
      <c r="F80" s="376"/>
      <c r="G80" s="378"/>
      <c r="H80" s="374"/>
      <c r="I80" s="381"/>
      <c r="J80" s="381"/>
      <c r="K80" s="370"/>
      <c r="L80" s="371"/>
    </row>
    <row r="81" spans="1:12" ht="15" customHeight="1" x14ac:dyDescent="0.15">
      <c r="A81" s="181"/>
      <c r="B81" s="181"/>
      <c r="C81" s="182"/>
      <c r="D81" s="156" t="s">
        <v>92</v>
      </c>
      <c r="E81" s="183" t="s">
        <v>93</v>
      </c>
      <c r="F81" s="156" t="s">
        <v>53</v>
      </c>
      <c r="G81" s="154" t="s">
        <v>53</v>
      </c>
      <c r="H81" s="184" t="s">
        <v>53</v>
      </c>
      <c r="I81" s="163"/>
      <c r="J81" s="402" t="s">
        <v>112</v>
      </c>
      <c r="K81" s="164"/>
      <c r="L81" s="159"/>
    </row>
    <row r="82" spans="1:12" ht="28.15" customHeight="1" x14ac:dyDescent="0.15">
      <c r="A82" s="389" t="s">
        <v>94</v>
      </c>
      <c r="B82" s="391" t="s">
        <v>113</v>
      </c>
      <c r="C82" s="392"/>
      <c r="D82" s="160">
        <v>10431</v>
      </c>
      <c r="E82" s="161">
        <v>45.9</v>
      </c>
      <c r="F82" s="160">
        <v>557748</v>
      </c>
      <c r="G82" s="162">
        <v>54682</v>
      </c>
      <c r="H82" s="160">
        <v>503066</v>
      </c>
      <c r="I82" s="163"/>
      <c r="J82" s="403"/>
      <c r="K82" s="164"/>
      <c r="L82" s="393" t="s">
        <v>97</v>
      </c>
    </row>
    <row r="83" spans="1:12" ht="28.15" customHeight="1" x14ac:dyDescent="0.15">
      <c r="A83" s="389"/>
      <c r="B83" s="186"/>
      <c r="C83" s="166" t="s">
        <v>59</v>
      </c>
      <c r="D83" s="160">
        <v>7008</v>
      </c>
      <c r="E83" s="161">
        <v>45</v>
      </c>
      <c r="F83" s="160">
        <v>571550</v>
      </c>
      <c r="G83" s="162">
        <v>56586</v>
      </c>
      <c r="H83" s="160">
        <v>514964</v>
      </c>
      <c r="I83" s="163"/>
      <c r="J83" s="403"/>
      <c r="K83" s="164"/>
      <c r="L83" s="393"/>
    </row>
    <row r="84" spans="1:12" ht="28.15" customHeight="1" x14ac:dyDescent="0.15">
      <c r="A84" s="389"/>
      <c r="B84" s="186"/>
      <c r="C84" s="166" t="s">
        <v>60</v>
      </c>
      <c r="D84" s="160">
        <v>1093</v>
      </c>
      <c r="E84" s="161">
        <v>49.8</v>
      </c>
      <c r="F84" s="160">
        <v>492110</v>
      </c>
      <c r="G84" s="162">
        <v>44075</v>
      </c>
      <c r="H84" s="160">
        <v>448035</v>
      </c>
      <c r="I84" s="163"/>
      <c r="J84" s="403"/>
      <c r="K84" s="164"/>
      <c r="L84" s="393"/>
    </row>
    <row r="85" spans="1:12" ht="28.15" customHeight="1" x14ac:dyDescent="0.15">
      <c r="A85" s="389"/>
      <c r="B85" s="186"/>
      <c r="C85" s="166" t="s">
        <v>61</v>
      </c>
      <c r="D85" s="160">
        <v>2310</v>
      </c>
      <c r="E85" s="161">
        <v>47.2</v>
      </c>
      <c r="F85" s="160">
        <v>539838</v>
      </c>
      <c r="G85" s="162">
        <v>53164</v>
      </c>
      <c r="H85" s="160">
        <v>486674</v>
      </c>
      <c r="I85" s="163"/>
      <c r="J85" s="403"/>
      <c r="K85" s="164"/>
      <c r="L85" s="393"/>
    </row>
    <row r="86" spans="1:12" ht="28.15" customHeight="1" x14ac:dyDescent="0.15">
      <c r="A86" s="389"/>
      <c r="B86" s="186"/>
      <c r="C86" s="166" t="s">
        <v>98</v>
      </c>
      <c r="D86" s="160">
        <v>20</v>
      </c>
      <c r="E86" s="161">
        <v>51</v>
      </c>
      <c r="F86" s="160">
        <v>450504</v>
      </c>
      <c r="G86" s="162">
        <v>13559</v>
      </c>
      <c r="H86" s="160">
        <v>436945</v>
      </c>
      <c r="I86" s="163"/>
      <c r="J86" s="403"/>
      <c r="K86" s="164"/>
      <c r="L86" s="393"/>
    </row>
    <row r="87" spans="1:12" ht="15" customHeight="1" x14ac:dyDescent="0.15">
      <c r="A87" s="389"/>
      <c r="B87" s="186"/>
      <c r="C87" s="187"/>
      <c r="D87" s="160"/>
      <c r="E87" s="161"/>
      <c r="F87" s="160"/>
      <c r="G87" s="162"/>
      <c r="H87" s="160"/>
      <c r="I87" s="163"/>
      <c r="J87" s="403"/>
      <c r="K87" s="164"/>
      <c r="L87" s="168"/>
    </row>
    <row r="88" spans="1:12" ht="28.15" customHeight="1" x14ac:dyDescent="0.15">
      <c r="A88" s="389"/>
      <c r="B88" s="391" t="s">
        <v>114</v>
      </c>
      <c r="C88" s="392"/>
      <c r="D88" s="160">
        <v>7005</v>
      </c>
      <c r="E88" s="161">
        <v>46.9</v>
      </c>
      <c r="F88" s="160">
        <v>517234</v>
      </c>
      <c r="G88" s="162">
        <v>43543</v>
      </c>
      <c r="H88" s="160">
        <v>473691</v>
      </c>
      <c r="I88" s="163"/>
      <c r="J88" s="168" t="s">
        <v>101</v>
      </c>
      <c r="K88" s="164"/>
      <c r="L88" s="168" t="s">
        <v>101</v>
      </c>
    </row>
    <row r="89" spans="1:12" ht="28.15" customHeight="1" x14ac:dyDescent="0.15">
      <c r="A89" s="389"/>
      <c r="B89" s="186"/>
      <c r="C89" s="166" t="s">
        <v>59</v>
      </c>
      <c r="D89" s="160">
        <v>4481</v>
      </c>
      <c r="E89" s="161">
        <v>45.4</v>
      </c>
      <c r="F89" s="160">
        <v>523658</v>
      </c>
      <c r="G89" s="162">
        <v>46078</v>
      </c>
      <c r="H89" s="160">
        <v>477580</v>
      </c>
      <c r="I89" s="163"/>
      <c r="J89" s="168"/>
      <c r="K89" s="164"/>
      <c r="L89" s="168"/>
    </row>
    <row r="90" spans="1:12" ht="28.15" customHeight="1" x14ac:dyDescent="0.15">
      <c r="A90" s="389"/>
      <c r="B90" s="186"/>
      <c r="C90" s="166" t="s">
        <v>60</v>
      </c>
      <c r="D90" s="160">
        <v>763</v>
      </c>
      <c r="E90" s="161">
        <v>49.4</v>
      </c>
      <c r="F90" s="160">
        <v>497773</v>
      </c>
      <c r="G90" s="162">
        <v>37214</v>
      </c>
      <c r="H90" s="160">
        <v>460559</v>
      </c>
      <c r="I90" s="163"/>
      <c r="J90" s="168"/>
      <c r="K90" s="164"/>
      <c r="L90" s="168"/>
    </row>
    <row r="91" spans="1:12" ht="28.15" customHeight="1" x14ac:dyDescent="0.15">
      <c r="A91" s="389"/>
      <c r="B91" s="186"/>
      <c r="C91" s="166" t="s">
        <v>61</v>
      </c>
      <c r="D91" s="160">
        <v>1750</v>
      </c>
      <c r="E91" s="161">
        <v>50.6</v>
      </c>
      <c r="F91" s="160">
        <v>504081</v>
      </c>
      <c r="G91" s="162">
        <v>37671</v>
      </c>
      <c r="H91" s="160">
        <v>466410</v>
      </c>
      <c r="I91" s="163"/>
      <c r="J91" s="168"/>
      <c r="K91" s="164"/>
      <c r="L91" s="168"/>
    </row>
    <row r="92" spans="1:12" ht="28.15" customHeight="1" x14ac:dyDescent="0.15">
      <c r="A92" s="389"/>
      <c r="B92" s="186"/>
      <c r="C92" s="166" t="s">
        <v>98</v>
      </c>
      <c r="D92" s="160">
        <v>11</v>
      </c>
      <c r="E92" s="161">
        <v>51.7</v>
      </c>
      <c r="F92" s="160">
        <v>480105</v>
      </c>
      <c r="G92" s="162">
        <v>41292</v>
      </c>
      <c r="H92" s="160">
        <v>438813</v>
      </c>
      <c r="I92" s="163"/>
      <c r="J92" s="169"/>
      <c r="K92" s="164"/>
      <c r="L92" s="168"/>
    </row>
    <row r="93" spans="1:12" ht="15" customHeight="1" x14ac:dyDescent="0.15">
      <c r="A93" s="389"/>
      <c r="B93" s="186"/>
      <c r="C93" s="187"/>
      <c r="D93" s="160"/>
      <c r="E93" s="161"/>
      <c r="F93" s="160"/>
      <c r="G93" s="162"/>
      <c r="H93" s="160"/>
      <c r="I93" s="163"/>
      <c r="J93" s="169"/>
      <c r="K93" s="164"/>
      <c r="L93" s="168"/>
    </row>
    <row r="94" spans="1:12" ht="28.15" customHeight="1" x14ac:dyDescent="0.15">
      <c r="A94" s="389"/>
      <c r="B94" s="391" t="s">
        <v>115</v>
      </c>
      <c r="C94" s="392"/>
      <c r="D94" s="160">
        <v>31112</v>
      </c>
      <c r="E94" s="161">
        <v>44.4</v>
      </c>
      <c r="F94" s="160">
        <v>494589</v>
      </c>
      <c r="G94" s="162">
        <v>70348</v>
      </c>
      <c r="H94" s="160">
        <v>424241</v>
      </c>
      <c r="I94" s="163"/>
      <c r="J94" s="393" t="s">
        <v>116</v>
      </c>
      <c r="K94" s="164"/>
      <c r="L94" s="168" t="s">
        <v>101</v>
      </c>
    </row>
    <row r="95" spans="1:12" ht="28.15" customHeight="1" x14ac:dyDescent="0.15">
      <c r="A95" s="389"/>
      <c r="B95" s="186"/>
      <c r="C95" s="166" t="s">
        <v>59</v>
      </c>
      <c r="D95" s="160">
        <v>17880</v>
      </c>
      <c r="E95" s="161">
        <v>42.5</v>
      </c>
      <c r="F95" s="160">
        <v>512754</v>
      </c>
      <c r="G95" s="162">
        <v>81025</v>
      </c>
      <c r="H95" s="160">
        <v>431729</v>
      </c>
      <c r="I95" s="163"/>
      <c r="J95" s="393"/>
      <c r="K95" s="164"/>
      <c r="L95" s="168"/>
    </row>
    <row r="96" spans="1:12" ht="28.15" customHeight="1" x14ac:dyDescent="0.15">
      <c r="A96" s="389"/>
      <c r="B96" s="186"/>
      <c r="C96" s="166" t="s">
        <v>60</v>
      </c>
      <c r="D96" s="160">
        <v>3984</v>
      </c>
      <c r="E96" s="161">
        <v>48</v>
      </c>
      <c r="F96" s="160">
        <v>446404</v>
      </c>
      <c r="G96" s="162">
        <v>48808</v>
      </c>
      <c r="H96" s="160">
        <v>397596</v>
      </c>
      <c r="I96" s="163"/>
      <c r="J96" s="393"/>
      <c r="K96" s="164"/>
      <c r="L96" s="168"/>
    </row>
    <row r="97" spans="1:12" ht="28.15" customHeight="1" x14ac:dyDescent="0.15">
      <c r="A97" s="389"/>
      <c r="B97" s="186"/>
      <c r="C97" s="166" t="s">
        <v>61</v>
      </c>
      <c r="D97" s="160">
        <v>9146</v>
      </c>
      <c r="E97" s="161">
        <v>48.5</v>
      </c>
      <c r="F97" s="160">
        <v>461129</v>
      </c>
      <c r="G97" s="162">
        <v>47253</v>
      </c>
      <c r="H97" s="160">
        <v>413876</v>
      </c>
      <c r="I97" s="163"/>
      <c r="J97" s="393"/>
      <c r="K97" s="164"/>
      <c r="L97" s="168"/>
    </row>
    <row r="98" spans="1:12" ht="28.15" customHeight="1" x14ac:dyDescent="0.15">
      <c r="A98" s="389"/>
      <c r="B98" s="186"/>
      <c r="C98" s="166" t="s">
        <v>98</v>
      </c>
      <c r="D98" s="160">
        <v>102</v>
      </c>
      <c r="E98" s="161">
        <v>48.7</v>
      </c>
      <c r="F98" s="160">
        <v>410456</v>
      </c>
      <c r="G98" s="162">
        <v>54669</v>
      </c>
      <c r="H98" s="160">
        <v>355787</v>
      </c>
      <c r="I98" s="163"/>
      <c r="J98" s="393"/>
      <c r="K98" s="164"/>
      <c r="L98" s="168"/>
    </row>
    <row r="99" spans="1:12" ht="15" customHeight="1" x14ac:dyDescent="0.15">
      <c r="A99" s="389"/>
      <c r="B99" s="186"/>
      <c r="C99" s="187"/>
      <c r="D99" s="160"/>
      <c r="E99" s="161"/>
      <c r="F99" s="160"/>
      <c r="G99" s="162"/>
      <c r="H99" s="160"/>
      <c r="I99" s="163"/>
      <c r="J99" s="195"/>
      <c r="K99" s="164"/>
      <c r="L99" s="168"/>
    </row>
    <row r="100" spans="1:12" ht="28.15" customHeight="1" x14ac:dyDescent="0.15">
      <c r="A100" s="389"/>
      <c r="B100" s="391" t="s">
        <v>117</v>
      </c>
      <c r="C100" s="392"/>
      <c r="D100" s="160">
        <v>26588</v>
      </c>
      <c r="E100" s="161">
        <v>45.8</v>
      </c>
      <c r="F100" s="160">
        <v>500158</v>
      </c>
      <c r="G100" s="162">
        <v>75116</v>
      </c>
      <c r="H100" s="160">
        <v>425042</v>
      </c>
      <c r="I100" s="163"/>
      <c r="J100" s="168" t="s">
        <v>101</v>
      </c>
      <c r="K100" s="164"/>
      <c r="L100" s="168" t="s">
        <v>101</v>
      </c>
    </row>
    <row r="101" spans="1:12" ht="28.15" customHeight="1" x14ac:dyDescent="0.15">
      <c r="A101" s="389"/>
      <c r="B101" s="186"/>
      <c r="C101" s="166" t="s">
        <v>59</v>
      </c>
      <c r="D101" s="160">
        <v>14052</v>
      </c>
      <c r="E101" s="161">
        <v>44.1</v>
      </c>
      <c r="F101" s="160">
        <v>509267</v>
      </c>
      <c r="G101" s="162">
        <v>78229</v>
      </c>
      <c r="H101" s="160">
        <v>431038</v>
      </c>
      <c r="I101" s="163"/>
      <c r="J101" s="168"/>
      <c r="K101" s="164"/>
      <c r="L101" s="168"/>
    </row>
    <row r="102" spans="1:12" ht="28.15" customHeight="1" x14ac:dyDescent="0.15">
      <c r="A102" s="389"/>
      <c r="B102" s="186"/>
      <c r="C102" s="166" t="s">
        <v>60</v>
      </c>
      <c r="D102" s="160">
        <v>3001</v>
      </c>
      <c r="E102" s="161">
        <v>47.1</v>
      </c>
      <c r="F102" s="160">
        <v>474015</v>
      </c>
      <c r="G102" s="162">
        <v>65728</v>
      </c>
      <c r="H102" s="160">
        <v>408287</v>
      </c>
      <c r="I102" s="163"/>
      <c r="J102" s="168"/>
      <c r="K102" s="164"/>
      <c r="L102" s="168"/>
    </row>
    <row r="103" spans="1:12" ht="28.15" customHeight="1" x14ac:dyDescent="0.15">
      <c r="A103" s="389"/>
      <c r="B103" s="186"/>
      <c r="C103" s="166" t="s">
        <v>61</v>
      </c>
      <c r="D103" s="160">
        <v>9404</v>
      </c>
      <c r="E103" s="161">
        <v>48.9</v>
      </c>
      <c r="F103" s="160">
        <v>490196</v>
      </c>
      <c r="G103" s="162">
        <v>71750</v>
      </c>
      <c r="H103" s="160">
        <v>418446</v>
      </c>
      <c r="I103" s="163"/>
      <c r="J103" s="168"/>
      <c r="K103" s="164"/>
      <c r="L103" s="168"/>
    </row>
    <row r="104" spans="1:12" ht="28.15" customHeight="1" x14ac:dyDescent="0.15">
      <c r="A104" s="390"/>
      <c r="B104" s="188"/>
      <c r="C104" s="171" t="s">
        <v>98</v>
      </c>
      <c r="D104" s="172">
        <v>131</v>
      </c>
      <c r="E104" s="173">
        <v>49.2</v>
      </c>
      <c r="F104" s="172">
        <v>516528</v>
      </c>
      <c r="G104" s="174">
        <v>92073</v>
      </c>
      <c r="H104" s="172">
        <v>424455</v>
      </c>
      <c r="I104" s="175"/>
      <c r="J104" s="177"/>
      <c r="K104" s="176"/>
      <c r="L104" s="177"/>
    </row>
    <row r="105" spans="1:12" ht="9" customHeight="1" x14ac:dyDescent="0.15">
      <c r="A105" s="189"/>
      <c r="B105" s="152"/>
      <c r="C105" s="190"/>
      <c r="D105" s="191"/>
      <c r="E105" s="192"/>
      <c r="F105" s="191"/>
      <c r="G105" s="191"/>
      <c r="H105" s="191"/>
      <c r="I105" s="157"/>
      <c r="J105" s="157"/>
      <c r="K105" s="157"/>
      <c r="L105" s="157"/>
    </row>
    <row r="106" spans="1:12" ht="28.15" customHeight="1" x14ac:dyDescent="0.15">
      <c r="A106" s="400" t="s">
        <v>118</v>
      </c>
      <c r="B106" s="401"/>
      <c r="C106" s="401"/>
      <c r="D106" s="401"/>
      <c r="E106" s="401"/>
      <c r="F106" s="401"/>
      <c r="G106" s="401"/>
      <c r="H106" s="401"/>
      <c r="I106" s="401"/>
      <c r="J106" s="401"/>
      <c r="K106" s="401"/>
      <c r="L106" s="401"/>
    </row>
    <row r="107" spans="1:12" ht="28.15" customHeight="1" x14ac:dyDescent="0.15">
      <c r="A107" s="193"/>
      <c r="B107" s="165"/>
      <c r="C107" s="166"/>
      <c r="D107" s="162"/>
      <c r="E107" s="161"/>
      <c r="F107" s="162"/>
      <c r="G107" s="162"/>
      <c r="H107" s="162"/>
      <c r="I107" s="163"/>
      <c r="J107" s="163"/>
      <c r="K107" s="163"/>
      <c r="L107" s="163"/>
    </row>
    <row r="108" spans="1:12" ht="22.5" customHeight="1" x14ac:dyDescent="0.15">
      <c r="I108" s="150"/>
      <c r="J108" s="150"/>
    </row>
    <row r="109" spans="1:12" ht="21.95" customHeight="1" x14ac:dyDescent="0.15">
      <c r="A109" s="144"/>
    </row>
    <row r="110" spans="1:12" ht="21.95" customHeight="1" x14ac:dyDescent="0.15">
      <c r="A110" s="144"/>
    </row>
    <row r="111" spans="1:12" ht="21.95" customHeight="1" x14ac:dyDescent="0.15">
      <c r="A111" s="144"/>
    </row>
    <row r="112" spans="1:12" ht="21.95" customHeight="1" x14ac:dyDescent="0.15">
      <c r="L112" s="180"/>
    </row>
    <row r="113" spans="1:12" ht="24" customHeight="1" x14ac:dyDescent="0.15">
      <c r="A113" s="366" t="s">
        <v>83</v>
      </c>
      <c r="B113" s="379"/>
      <c r="C113" s="367"/>
      <c r="D113" s="382" t="s">
        <v>84</v>
      </c>
      <c r="E113" s="383" t="s">
        <v>85</v>
      </c>
      <c r="F113" s="396" t="str">
        <f>F5</f>
        <v>令和３年４月分平均支給額</v>
      </c>
      <c r="G113" s="397"/>
      <c r="H113" s="398"/>
      <c r="I113" s="379" t="s">
        <v>87</v>
      </c>
      <c r="J113" s="379"/>
      <c r="K113" s="366" t="s">
        <v>88</v>
      </c>
      <c r="L113" s="367"/>
    </row>
    <row r="114" spans="1:12" ht="7.9" customHeight="1" x14ac:dyDescent="0.15">
      <c r="A114" s="368"/>
      <c r="B114" s="380"/>
      <c r="C114" s="369"/>
      <c r="D114" s="373"/>
      <c r="E114" s="384"/>
      <c r="F114" s="150"/>
      <c r="G114" s="150"/>
      <c r="H114" s="372" t="s">
        <v>89</v>
      </c>
      <c r="I114" s="380"/>
      <c r="J114" s="380"/>
      <c r="K114" s="368"/>
      <c r="L114" s="369"/>
    </row>
    <row r="115" spans="1:12" ht="24" customHeight="1" x14ac:dyDescent="0.15">
      <c r="A115" s="368"/>
      <c r="B115" s="380"/>
      <c r="C115" s="369"/>
      <c r="D115" s="373"/>
      <c r="E115" s="384"/>
      <c r="F115" s="375" t="s">
        <v>90</v>
      </c>
      <c r="G115" s="377" t="s">
        <v>91</v>
      </c>
      <c r="H115" s="373"/>
      <c r="I115" s="380"/>
      <c r="J115" s="380"/>
      <c r="K115" s="368"/>
      <c r="L115" s="369"/>
    </row>
    <row r="116" spans="1:12" ht="24" customHeight="1" x14ac:dyDescent="0.15">
      <c r="A116" s="370"/>
      <c r="B116" s="381"/>
      <c r="C116" s="371"/>
      <c r="D116" s="374"/>
      <c r="E116" s="385"/>
      <c r="F116" s="376"/>
      <c r="G116" s="378"/>
      <c r="H116" s="374"/>
      <c r="I116" s="381"/>
      <c r="J116" s="381"/>
      <c r="K116" s="370"/>
      <c r="L116" s="371"/>
    </row>
    <row r="117" spans="1:12" ht="15" customHeight="1" x14ac:dyDescent="0.15">
      <c r="A117" s="181"/>
      <c r="B117" s="181"/>
      <c r="C117" s="182"/>
      <c r="D117" s="156" t="s">
        <v>92</v>
      </c>
      <c r="E117" s="183" t="s">
        <v>93</v>
      </c>
      <c r="F117" s="156" t="s">
        <v>53</v>
      </c>
      <c r="G117" s="154" t="s">
        <v>53</v>
      </c>
      <c r="H117" s="184" t="s">
        <v>53</v>
      </c>
      <c r="I117" s="163"/>
      <c r="J117" s="402" t="s">
        <v>119</v>
      </c>
      <c r="K117" s="164"/>
      <c r="L117" s="168"/>
    </row>
    <row r="118" spans="1:12" ht="28.15" customHeight="1" x14ac:dyDescent="0.15">
      <c r="A118" s="389" t="s">
        <v>94</v>
      </c>
      <c r="B118" s="391" t="s">
        <v>120</v>
      </c>
      <c r="C118" s="392"/>
      <c r="D118" s="160">
        <v>26613</v>
      </c>
      <c r="E118" s="161">
        <v>41.8</v>
      </c>
      <c r="F118" s="160">
        <v>400824</v>
      </c>
      <c r="G118" s="162">
        <v>48306</v>
      </c>
      <c r="H118" s="160">
        <v>352518</v>
      </c>
      <c r="I118" s="163"/>
      <c r="J118" s="403"/>
      <c r="K118" s="164"/>
      <c r="L118" s="393" t="s">
        <v>97</v>
      </c>
    </row>
    <row r="119" spans="1:12" ht="28.15" customHeight="1" x14ac:dyDescent="0.15">
      <c r="A119" s="389"/>
      <c r="B119" s="186"/>
      <c r="C119" s="166" t="s">
        <v>59</v>
      </c>
      <c r="D119" s="160">
        <v>14977</v>
      </c>
      <c r="E119" s="161">
        <v>39.6</v>
      </c>
      <c r="F119" s="160">
        <v>408205</v>
      </c>
      <c r="G119" s="162">
        <v>52191</v>
      </c>
      <c r="H119" s="160">
        <v>356014</v>
      </c>
      <c r="I119" s="163"/>
      <c r="J119" s="403"/>
      <c r="K119" s="164"/>
      <c r="L119" s="393"/>
    </row>
    <row r="120" spans="1:12" ht="28.15" customHeight="1" x14ac:dyDescent="0.15">
      <c r="A120" s="389"/>
      <c r="B120" s="186"/>
      <c r="C120" s="166" t="s">
        <v>60</v>
      </c>
      <c r="D120" s="160">
        <v>3934</v>
      </c>
      <c r="E120" s="161">
        <v>45.5</v>
      </c>
      <c r="F120" s="160">
        <v>378035</v>
      </c>
      <c r="G120" s="162">
        <v>40097</v>
      </c>
      <c r="H120" s="160">
        <v>337938</v>
      </c>
      <c r="I120" s="163"/>
      <c r="J120" s="403"/>
      <c r="K120" s="164"/>
      <c r="L120" s="393"/>
    </row>
    <row r="121" spans="1:12" ht="28.15" customHeight="1" x14ac:dyDescent="0.15">
      <c r="A121" s="389"/>
      <c r="B121" s="186"/>
      <c r="C121" s="166" t="s">
        <v>61</v>
      </c>
      <c r="D121" s="160">
        <v>7609</v>
      </c>
      <c r="E121" s="161">
        <v>45.4</v>
      </c>
      <c r="F121" s="160">
        <v>394328</v>
      </c>
      <c r="G121" s="162">
        <v>42546</v>
      </c>
      <c r="H121" s="160">
        <v>351782</v>
      </c>
      <c r="I121" s="163"/>
      <c r="J121" s="403"/>
      <c r="K121" s="164"/>
      <c r="L121" s="393"/>
    </row>
    <row r="122" spans="1:12" ht="28.15" customHeight="1" x14ac:dyDescent="0.15">
      <c r="A122" s="389"/>
      <c r="B122" s="186"/>
      <c r="C122" s="166" t="s">
        <v>98</v>
      </c>
      <c r="D122" s="160">
        <v>93</v>
      </c>
      <c r="E122" s="161">
        <v>46.7</v>
      </c>
      <c r="F122" s="160">
        <v>371656</v>
      </c>
      <c r="G122" s="162">
        <v>48902</v>
      </c>
      <c r="H122" s="160">
        <v>322754</v>
      </c>
      <c r="I122" s="163"/>
      <c r="J122" s="403"/>
      <c r="K122" s="164"/>
      <c r="L122" s="393"/>
    </row>
    <row r="123" spans="1:12" ht="15" customHeight="1" x14ac:dyDescent="0.15">
      <c r="A123" s="389"/>
      <c r="B123" s="186"/>
      <c r="C123" s="187"/>
      <c r="D123" s="160"/>
      <c r="E123" s="161"/>
      <c r="F123" s="160"/>
      <c r="G123" s="162"/>
      <c r="H123" s="160"/>
      <c r="I123" s="163"/>
      <c r="J123" s="403"/>
      <c r="K123" s="164"/>
      <c r="L123" s="168"/>
    </row>
    <row r="124" spans="1:12" ht="28.15" customHeight="1" x14ac:dyDescent="0.15">
      <c r="A124" s="389"/>
      <c r="B124" s="391" t="s">
        <v>121</v>
      </c>
      <c r="C124" s="392"/>
      <c r="D124" s="160">
        <v>24337</v>
      </c>
      <c r="E124" s="161">
        <v>42.9</v>
      </c>
      <c r="F124" s="160">
        <v>439220</v>
      </c>
      <c r="G124" s="162">
        <v>68839</v>
      </c>
      <c r="H124" s="160">
        <v>370381</v>
      </c>
      <c r="I124" s="163"/>
      <c r="J124" s="168" t="s">
        <v>122</v>
      </c>
      <c r="K124" s="164"/>
      <c r="L124" s="168" t="s">
        <v>122</v>
      </c>
    </row>
    <row r="125" spans="1:12" ht="28.15" customHeight="1" x14ac:dyDescent="0.15">
      <c r="A125" s="389"/>
      <c r="B125" s="186"/>
      <c r="C125" s="166" t="s">
        <v>59</v>
      </c>
      <c r="D125" s="160">
        <v>13100</v>
      </c>
      <c r="E125" s="161">
        <v>40.9</v>
      </c>
      <c r="F125" s="160">
        <v>440410</v>
      </c>
      <c r="G125" s="162">
        <v>69380</v>
      </c>
      <c r="H125" s="160">
        <v>371030</v>
      </c>
      <c r="I125" s="163"/>
      <c r="J125" s="168"/>
      <c r="K125" s="164"/>
      <c r="L125" s="168"/>
    </row>
    <row r="126" spans="1:12" ht="28.15" customHeight="1" x14ac:dyDescent="0.15">
      <c r="A126" s="389"/>
      <c r="B126" s="186"/>
      <c r="C126" s="166" t="s">
        <v>60</v>
      </c>
      <c r="D126" s="160">
        <v>2864</v>
      </c>
      <c r="E126" s="161">
        <v>43.5</v>
      </c>
      <c r="F126" s="160">
        <v>412103</v>
      </c>
      <c r="G126" s="162">
        <v>61108</v>
      </c>
      <c r="H126" s="160">
        <v>350995</v>
      </c>
      <c r="I126" s="163"/>
      <c r="J126" s="168"/>
      <c r="K126" s="164"/>
      <c r="L126" s="168"/>
    </row>
    <row r="127" spans="1:12" ht="28.15" customHeight="1" x14ac:dyDescent="0.15">
      <c r="A127" s="389"/>
      <c r="B127" s="186"/>
      <c r="C127" s="166" t="s">
        <v>61</v>
      </c>
      <c r="D127" s="160">
        <v>8224</v>
      </c>
      <c r="E127" s="161">
        <v>46.7</v>
      </c>
      <c r="F127" s="160">
        <v>445410</v>
      </c>
      <c r="G127" s="162">
        <v>70157</v>
      </c>
      <c r="H127" s="160">
        <v>375253</v>
      </c>
      <c r="I127" s="163"/>
      <c r="J127" s="168"/>
      <c r="K127" s="164"/>
      <c r="L127" s="168"/>
    </row>
    <row r="128" spans="1:12" ht="28.15" customHeight="1" x14ac:dyDescent="0.15">
      <c r="A128" s="389"/>
      <c r="B128" s="186"/>
      <c r="C128" s="166" t="s">
        <v>98</v>
      </c>
      <c r="D128" s="160">
        <v>149</v>
      </c>
      <c r="E128" s="161">
        <v>51.6</v>
      </c>
      <c r="F128" s="160">
        <v>488712</v>
      </c>
      <c r="G128" s="162">
        <v>84849</v>
      </c>
      <c r="H128" s="160">
        <v>403863</v>
      </c>
      <c r="I128" s="163"/>
      <c r="J128" s="168"/>
      <c r="K128" s="164"/>
      <c r="L128" s="168"/>
    </row>
    <row r="129" spans="1:12" ht="15" customHeight="1" x14ac:dyDescent="0.15">
      <c r="A129" s="389"/>
      <c r="B129" s="186"/>
      <c r="C129" s="187"/>
      <c r="D129" s="160"/>
      <c r="E129" s="161"/>
      <c r="F129" s="160"/>
      <c r="G129" s="162"/>
      <c r="H129" s="160"/>
      <c r="I129" s="163"/>
      <c r="J129" s="168"/>
      <c r="K129" s="164"/>
      <c r="L129" s="168"/>
    </row>
    <row r="130" spans="1:12" ht="28.15" customHeight="1" x14ac:dyDescent="0.15">
      <c r="A130" s="389"/>
      <c r="B130" s="391" t="s">
        <v>123</v>
      </c>
      <c r="C130" s="392"/>
      <c r="D130" s="160">
        <v>108729</v>
      </c>
      <c r="E130" s="161">
        <v>36.9</v>
      </c>
      <c r="F130" s="160">
        <v>337505</v>
      </c>
      <c r="G130" s="162">
        <v>40698</v>
      </c>
      <c r="H130" s="160">
        <v>296807</v>
      </c>
      <c r="I130" s="163"/>
      <c r="J130" s="168"/>
      <c r="K130" s="164"/>
      <c r="L130" s="168" t="s">
        <v>122</v>
      </c>
    </row>
    <row r="131" spans="1:12" ht="28.15" customHeight="1" x14ac:dyDescent="0.15">
      <c r="A131" s="389"/>
      <c r="B131" s="186"/>
      <c r="C131" s="166" t="s">
        <v>59</v>
      </c>
      <c r="D131" s="160">
        <v>60121</v>
      </c>
      <c r="E131" s="161">
        <v>34.299999999999997</v>
      </c>
      <c r="F131" s="160">
        <v>348222</v>
      </c>
      <c r="G131" s="162">
        <v>45419</v>
      </c>
      <c r="H131" s="160">
        <v>302803</v>
      </c>
      <c r="I131" s="163"/>
      <c r="J131" s="168"/>
      <c r="K131" s="164"/>
      <c r="L131" s="168"/>
    </row>
    <row r="132" spans="1:12" ht="28.15" customHeight="1" x14ac:dyDescent="0.15">
      <c r="A132" s="389"/>
      <c r="B132" s="186"/>
      <c r="C132" s="166" t="s">
        <v>60</v>
      </c>
      <c r="D132" s="160">
        <v>15629</v>
      </c>
      <c r="E132" s="161">
        <v>42.5</v>
      </c>
      <c r="F132" s="160">
        <v>322260</v>
      </c>
      <c r="G132" s="162">
        <v>32562</v>
      </c>
      <c r="H132" s="160">
        <v>289698</v>
      </c>
      <c r="I132" s="163"/>
      <c r="J132" s="168"/>
      <c r="K132" s="164"/>
      <c r="L132" s="168"/>
    </row>
    <row r="133" spans="1:12" ht="28.15" customHeight="1" x14ac:dyDescent="0.15">
      <c r="A133" s="389"/>
      <c r="B133" s="186"/>
      <c r="C133" s="166" t="s">
        <v>61</v>
      </c>
      <c r="D133" s="160">
        <v>32604</v>
      </c>
      <c r="E133" s="161">
        <v>41.4</v>
      </c>
      <c r="F133" s="160">
        <v>314672</v>
      </c>
      <c r="G133" s="162">
        <v>31420</v>
      </c>
      <c r="H133" s="160">
        <v>283252</v>
      </c>
      <c r="I133" s="163"/>
      <c r="J133" s="168"/>
      <c r="K133" s="164"/>
      <c r="L133" s="168"/>
    </row>
    <row r="134" spans="1:12" ht="28.15" customHeight="1" x14ac:dyDescent="0.15">
      <c r="A134" s="389"/>
      <c r="B134" s="186"/>
      <c r="C134" s="166" t="s">
        <v>98</v>
      </c>
      <c r="D134" s="160">
        <v>375</v>
      </c>
      <c r="E134" s="161">
        <v>45.7</v>
      </c>
      <c r="F134" s="160">
        <v>309754</v>
      </c>
      <c r="G134" s="162">
        <v>34842</v>
      </c>
      <c r="H134" s="160">
        <v>274912</v>
      </c>
      <c r="I134" s="163"/>
      <c r="J134" s="168"/>
      <c r="K134" s="164"/>
      <c r="L134" s="168"/>
    </row>
    <row r="135" spans="1:12" ht="15" customHeight="1" x14ac:dyDescent="0.15">
      <c r="A135" s="389"/>
      <c r="B135" s="186"/>
      <c r="C135" s="187"/>
      <c r="D135" s="160"/>
      <c r="E135" s="161"/>
      <c r="F135" s="160"/>
      <c r="G135" s="162"/>
      <c r="H135" s="160"/>
      <c r="I135" s="163"/>
      <c r="J135" s="168"/>
      <c r="K135" s="164"/>
      <c r="L135" s="168"/>
    </row>
    <row r="136" spans="1:12" ht="28.15" customHeight="1" x14ac:dyDescent="0.15">
      <c r="A136" s="389"/>
      <c r="B136" s="391" t="s">
        <v>124</v>
      </c>
      <c r="C136" s="392"/>
      <c r="D136" s="160">
        <v>85998</v>
      </c>
      <c r="E136" s="161">
        <v>35.700000000000003</v>
      </c>
      <c r="F136" s="160">
        <v>358905</v>
      </c>
      <c r="G136" s="162">
        <v>57510</v>
      </c>
      <c r="H136" s="160">
        <v>301395</v>
      </c>
      <c r="I136" s="163"/>
      <c r="J136" s="168"/>
      <c r="K136" s="164"/>
      <c r="L136" s="168" t="s">
        <v>122</v>
      </c>
    </row>
    <row r="137" spans="1:12" ht="28.15" customHeight="1" x14ac:dyDescent="0.15">
      <c r="A137" s="389"/>
      <c r="B137" s="186"/>
      <c r="C137" s="166" t="s">
        <v>59</v>
      </c>
      <c r="D137" s="160">
        <v>46485</v>
      </c>
      <c r="E137" s="161">
        <v>33.700000000000003</v>
      </c>
      <c r="F137" s="160">
        <v>366798</v>
      </c>
      <c r="G137" s="162">
        <v>62483</v>
      </c>
      <c r="H137" s="160">
        <v>304315</v>
      </c>
      <c r="I137" s="163"/>
      <c r="J137" s="168"/>
      <c r="K137" s="164"/>
      <c r="L137" s="168"/>
    </row>
    <row r="138" spans="1:12" ht="28.15" customHeight="1" x14ac:dyDescent="0.15">
      <c r="A138" s="389"/>
      <c r="B138" s="186"/>
      <c r="C138" s="166" t="s">
        <v>60</v>
      </c>
      <c r="D138" s="160">
        <v>10727</v>
      </c>
      <c r="E138" s="161">
        <v>37.5</v>
      </c>
      <c r="F138" s="160">
        <v>345155</v>
      </c>
      <c r="G138" s="162">
        <v>49335</v>
      </c>
      <c r="H138" s="160">
        <v>295820</v>
      </c>
      <c r="I138" s="163"/>
      <c r="J138" s="168"/>
      <c r="K138" s="164"/>
      <c r="L138" s="168"/>
    </row>
    <row r="139" spans="1:12" ht="28.15" customHeight="1" x14ac:dyDescent="0.15">
      <c r="A139" s="389"/>
      <c r="B139" s="186"/>
      <c r="C139" s="166" t="s">
        <v>61</v>
      </c>
      <c r="D139" s="160">
        <v>28426</v>
      </c>
      <c r="E139" s="161">
        <v>39.200000000000003</v>
      </c>
      <c r="F139" s="160">
        <v>347921</v>
      </c>
      <c r="G139" s="162">
        <v>50555</v>
      </c>
      <c r="H139" s="160">
        <v>297366</v>
      </c>
      <c r="I139" s="163"/>
      <c r="J139" s="168"/>
      <c r="K139" s="164"/>
      <c r="L139" s="168"/>
    </row>
    <row r="140" spans="1:12" ht="28.15" customHeight="1" x14ac:dyDescent="0.15">
      <c r="A140" s="390"/>
      <c r="B140" s="188"/>
      <c r="C140" s="171" t="s">
        <v>98</v>
      </c>
      <c r="D140" s="172">
        <v>360</v>
      </c>
      <c r="E140" s="173">
        <v>47</v>
      </c>
      <c r="F140" s="172">
        <v>368197</v>
      </c>
      <c r="G140" s="174">
        <v>51025</v>
      </c>
      <c r="H140" s="172">
        <v>317172</v>
      </c>
      <c r="I140" s="175"/>
      <c r="J140" s="177"/>
      <c r="K140" s="176"/>
      <c r="L140" s="177"/>
    </row>
    <row r="141" spans="1:12" ht="9" customHeight="1" x14ac:dyDescent="0.15">
      <c r="A141" s="189"/>
      <c r="B141" s="152"/>
      <c r="C141" s="190"/>
      <c r="D141" s="191"/>
      <c r="E141" s="192"/>
      <c r="F141" s="191"/>
      <c r="G141" s="191"/>
      <c r="H141" s="191"/>
      <c r="I141" s="157"/>
      <c r="J141" s="157"/>
      <c r="K141" s="157"/>
      <c r="L141" s="157"/>
    </row>
    <row r="142" spans="1:12" ht="28.15" customHeight="1" x14ac:dyDescent="0.15">
      <c r="A142" s="400" t="s">
        <v>125</v>
      </c>
      <c r="B142" s="401"/>
      <c r="C142" s="401"/>
      <c r="D142" s="401"/>
      <c r="E142" s="401"/>
      <c r="F142" s="401"/>
      <c r="G142" s="401"/>
      <c r="H142" s="401"/>
      <c r="I142" s="401"/>
      <c r="J142" s="401"/>
      <c r="K142" s="401"/>
      <c r="L142" s="401"/>
    </row>
    <row r="143" spans="1:12" ht="28.15" customHeight="1" x14ac:dyDescent="0.15">
      <c r="A143" s="400"/>
      <c r="B143" s="401"/>
      <c r="C143" s="401"/>
      <c r="D143" s="401"/>
      <c r="E143" s="401"/>
      <c r="F143" s="401"/>
      <c r="G143" s="401"/>
      <c r="H143" s="401"/>
      <c r="I143" s="401"/>
      <c r="J143" s="401"/>
      <c r="K143" s="401"/>
      <c r="L143" s="401"/>
    </row>
    <row r="144" spans="1:12" ht="28.15" customHeight="1" x14ac:dyDescent="0.15">
      <c r="A144" s="400"/>
      <c r="B144" s="400"/>
      <c r="C144" s="400"/>
      <c r="D144" s="400"/>
      <c r="E144" s="400"/>
      <c r="F144" s="400"/>
      <c r="G144" s="400"/>
      <c r="H144" s="400"/>
      <c r="I144" s="400"/>
      <c r="J144" s="400"/>
      <c r="K144" s="400"/>
      <c r="L144" s="400"/>
    </row>
    <row r="145" spans="1:12" ht="21.95" customHeight="1" x14ac:dyDescent="0.15">
      <c r="A145" s="179"/>
      <c r="B145" s="179"/>
      <c r="L145" s="86"/>
    </row>
    <row r="146" spans="1:12" ht="21.95" customHeight="1" x14ac:dyDescent="0.15">
      <c r="A146" s="179"/>
      <c r="B146" s="179"/>
      <c r="L146" s="86"/>
    </row>
    <row r="147" spans="1:12" ht="21.95" customHeight="1" x14ac:dyDescent="0.15">
      <c r="A147" s="179"/>
      <c r="B147" s="179"/>
      <c r="L147" s="86"/>
    </row>
    <row r="149" spans="1:12" ht="21.95" customHeight="1" x14ac:dyDescent="0.15">
      <c r="A149" s="179"/>
      <c r="B149" s="179"/>
    </row>
    <row r="150" spans="1:12" ht="21.95" customHeight="1" x14ac:dyDescent="0.15">
      <c r="A150" s="179"/>
      <c r="B150" s="179"/>
    </row>
    <row r="151" spans="1:12" ht="21.95" customHeight="1" x14ac:dyDescent="0.15">
      <c r="A151" s="179"/>
      <c r="B151" s="179"/>
    </row>
    <row r="152" spans="1:12" ht="21.95" customHeight="1" x14ac:dyDescent="0.15">
      <c r="A152" s="179"/>
      <c r="B152" s="179"/>
    </row>
    <row r="153" spans="1:12" ht="21.95" customHeight="1" x14ac:dyDescent="0.15">
      <c r="A153" s="179"/>
      <c r="B153" s="179"/>
    </row>
    <row r="154" spans="1:12" ht="21.95" customHeight="1" x14ac:dyDescent="0.15">
      <c r="A154" s="179"/>
      <c r="B154" s="179"/>
    </row>
    <row r="155" spans="1:12" ht="21.95" customHeight="1" x14ac:dyDescent="0.15">
      <c r="A155" s="179"/>
      <c r="B155" s="179"/>
    </row>
    <row r="156" spans="1:12" ht="21.95" customHeight="1" x14ac:dyDescent="0.15">
      <c r="A156" s="179"/>
      <c r="B156" s="179"/>
    </row>
    <row r="157" spans="1:12" ht="21.95" customHeight="1" x14ac:dyDescent="0.15">
      <c r="A157" s="179"/>
      <c r="B157" s="179"/>
    </row>
    <row r="158" spans="1:12" ht="21.95" customHeight="1" x14ac:dyDescent="0.15">
      <c r="A158" s="179"/>
      <c r="B158" s="179"/>
    </row>
    <row r="159" spans="1:12" ht="21.95" customHeight="1" x14ac:dyDescent="0.15">
      <c r="A159" s="179"/>
      <c r="B159" s="179"/>
    </row>
    <row r="160" spans="1:12" ht="21.95" customHeight="1" x14ac:dyDescent="0.15">
      <c r="A160" s="179"/>
      <c r="B160" s="179"/>
    </row>
    <row r="161" spans="1:2" ht="21.95" customHeight="1" x14ac:dyDescent="0.15">
      <c r="A161" s="179"/>
      <c r="B161" s="179"/>
    </row>
    <row r="162" spans="1:2" ht="21.95" customHeight="1" x14ac:dyDescent="0.15">
      <c r="A162" s="179"/>
      <c r="B162" s="179"/>
    </row>
    <row r="163" spans="1:2" ht="21.95" customHeight="1" x14ac:dyDescent="0.15">
      <c r="A163" s="179"/>
      <c r="B163" s="179"/>
    </row>
    <row r="164" spans="1:2" ht="21.95" customHeight="1" x14ac:dyDescent="0.15">
      <c r="A164" s="179"/>
      <c r="B164" s="179"/>
    </row>
    <row r="165" spans="1:2" ht="21.95" customHeight="1" x14ac:dyDescent="0.15">
      <c r="A165" s="179"/>
      <c r="B165" s="179"/>
    </row>
    <row r="166" spans="1:2" ht="21.95" customHeight="1" x14ac:dyDescent="0.15">
      <c r="A166" s="179"/>
      <c r="B166" s="179"/>
    </row>
    <row r="167" spans="1:2" ht="21.95" customHeight="1" x14ac:dyDescent="0.15">
      <c r="A167" s="179"/>
      <c r="B167" s="179"/>
    </row>
    <row r="168" spans="1:2" ht="21.95" customHeight="1" x14ac:dyDescent="0.15">
      <c r="A168" s="179"/>
      <c r="B168" s="179"/>
    </row>
    <row r="169" spans="1:2" ht="21.95" customHeight="1" x14ac:dyDescent="0.15">
      <c r="A169" s="179"/>
      <c r="B169" s="179"/>
    </row>
    <row r="170" spans="1:2" ht="21.95" customHeight="1" x14ac:dyDescent="0.15">
      <c r="A170" s="179"/>
      <c r="B170" s="179"/>
    </row>
    <row r="171" spans="1:2" ht="21.95" customHeight="1" x14ac:dyDescent="0.15">
      <c r="A171" s="179"/>
      <c r="B171" s="179"/>
    </row>
    <row r="172" spans="1:2" ht="21.95" customHeight="1" x14ac:dyDescent="0.15">
      <c r="A172" s="179"/>
      <c r="B172" s="179"/>
    </row>
    <row r="173" spans="1:2" ht="21.95" customHeight="1" x14ac:dyDescent="0.15">
      <c r="A173" s="179"/>
      <c r="B173" s="179"/>
    </row>
    <row r="174" spans="1:2" ht="21.95" customHeight="1" x14ac:dyDescent="0.15">
      <c r="A174" s="179"/>
      <c r="B174" s="179"/>
    </row>
    <row r="175" spans="1:2" ht="21.95" customHeight="1" x14ac:dyDescent="0.15">
      <c r="A175" s="179"/>
      <c r="B175" s="179"/>
    </row>
    <row r="176" spans="1:2" ht="21.95" customHeight="1" x14ac:dyDescent="0.15">
      <c r="A176" s="179"/>
      <c r="B176" s="179"/>
    </row>
    <row r="177" spans="1:2" ht="21.95" customHeight="1" x14ac:dyDescent="0.15">
      <c r="A177" s="179"/>
      <c r="B177" s="179"/>
    </row>
    <row r="178" spans="1:2" ht="21.95" customHeight="1" x14ac:dyDescent="0.15">
      <c r="A178" s="179"/>
      <c r="B178" s="179"/>
    </row>
    <row r="179" spans="1:2" ht="21.95" customHeight="1" x14ac:dyDescent="0.15">
      <c r="A179" s="179"/>
      <c r="B179" s="179"/>
    </row>
    <row r="180" spans="1:2" ht="21.95" customHeight="1" x14ac:dyDescent="0.15">
      <c r="A180" s="179"/>
      <c r="B180" s="179"/>
    </row>
    <row r="181" spans="1:2" ht="21.95" customHeight="1" x14ac:dyDescent="0.15">
      <c r="A181" s="179"/>
      <c r="B181" s="179"/>
    </row>
    <row r="182" spans="1:2" ht="21.95" customHeight="1" x14ac:dyDescent="0.15">
      <c r="A182" s="179"/>
      <c r="B182" s="179"/>
    </row>
    <row r="183" spans="1:2" ht="21.95" customHeight="1" x14ac:dyDescent="0.15">
      <c r="A183" s="179"/>
      <c r="B183" s="179"/>
    </row>
    <row r="184" spans="1:2" ht="21.95" customHeight="1" x14ac:dyDescent="0.15">
      <c r="A184" s="179"/>
      <c r="B184" s="179"/>
    </row>
    <row r="185" spans="1:2" ht="21.95" customHeight="1" x14ac:dyDescent="0.15">
      <c r="A185" s="179"/>
      <c r="B185" s="179"/>
    </row>
    <row r="186" spans="1:2" ht="21.95" customHeight="1" x14ac:dyDescent="0.15">
      <c r="A186" s="179"/>
      <c r="B186" s="179"/>
    </row>
    <row r="187" spans="1:2" ht="21.95" customHeight="1" x14ac:dyDescent="0.15">
      <c r="A187" s="179"/>
      <c r="B187" s="179"/>
    </row>
    <row r="188" spans="1:2" ht="21.95" customHeight="1" x14ac:dyDescent="0.15">
      <c r="A188" s="179"/>
      <c r="B188" s="179"/>
    </row>
    <row r="189" spans="1:2" ht="21.95" customHeight="1" x14ac:dyDescent="0.15">
      <c r="A189" s="179"/>
      <c r="B189" s="179"/>
    </row>
    <row r="190" spans="1:2" ht="21.95" customHeight="1" x14ac:dyDescent="0.15">
      <c r="A190" s="179"/>
      <c r="B190" s="179"/>
    </row>
    <row r="191" spans="1:2" ht="21.95" customHeight="1" x14ac:dyDescent="0.15">
      <c r="A191" s="179"/>
      <c r="B191" s="179"/>
    </row>
    <row r="192" spans="1:2" ht="21.95" customHeight="1" x14ac:dyDescent="0.15">
      <c r="A192" s="179"/>
      <c r="B192" s="179"/>
    </row>
    <row r="193" spans="1:2" ht="21.95" customHeight="1" x14ac:dyDescent="0.15">
      <c r="A193" s="179"/>
      <c r="B193" s="179"/>
    </row>
    <row r="194" spans="1:2" ht="21.95" customHeight="1" x14ac:dyDescent="0.15">
      <c r="A194" s="179"/>
      <c r="B194" s="179"/>
    </row>
    <row r="195" spans="1:2" ht="21.95" customHeight="1" x14ac:dyDescent="0.15">
      <c r="A195" s="179"/>
      <c r="B195" s="179"/>
    </row>
    <row r="196" spans="1:2" ht="21.95" customHeight="1" x14ac:dyDescent="0.15">
      <c r="A196" s="179"/>
      <c r="B196" s="179"/>
    </row>
    <row r="197" spans="1:2" ht="21.95" customHeight="1" x14ac:dyDescent="0.15">
      <c r="A197" s="179"/>
      <c r="B197" s="179"/>
    </row>
    <row r="198" spans="1:2" ht="21.95" customHeight="1" x14ac:dyDescent="0.15">
      <c r="A198" s="179"/>
      <c r="B198" s="179"/>
    </row>
    <row r="199" spans="1:2" ht="21.95" customHeight="1" x14ac:dyDescent="0.15">
      <c r="A199" s="179"/>
      <c r="B199" s="179"/>
    </row>
    <row r="200" spans="1:2" ht="21.95" customHeight="1" x14ac:dyDescent="0.15">
      <c r="A200" s="179"/>
      <c r="B200" s="179"/>
    </row>
    <row r="201" spans="1:2" ht="21.95" customHeight="1" x14ac:dyDescent="0.15">
      <c r="A201" s="179"/>
      <c r="B201" s="179"/>
    </row>
    <row r="202" spans="1:2" ht="21.95" customHeight="1" x14ac:dyDescent="0.15">
      <c r="A202" s="179"/>
      <c r="B202" s="179"/>
    </row>
    <row r="203" spans="1:2" ht="21.95" customHeight="1" x14ac:dyDescent="0.15">
      <c r="A203" s="179"/>
      <c r="B203" s="179"/>
    </row>
    <row r="204" spans="1:2" ht="21.95" customHeight="1" x14ac:dyDescent="0.15">
      <c r="A204" s="179"/>
      <c r="B204" s="179"/>
    </row>
    <row r="205" spans="1:2" ht="21.95" customHeight="1" x14ac:dyDescent="0.15">
      <c r="A205" s="179"/>
      <c r="B205" s="179"/>
    </row>
    <row r="206" spans="1:2" ht="21.95" customHeight="1" x14ac:dyDescent="0.15">
      <c r="A206" s="179"/>
      <c r="B206" s="179"/>
    </row>
    <row r="207" spans="1:2" ht="21.95" customHeight="1" x14ac:dyDescent="0.15">
      <c r="A207" s="179"/>
      <c r="B207" s="179"/>
    </row>
    <row r="208" spans="1:2" ht="21.95" customHeight="1" x14ac:dyDescent="0.15">
      <c r="A208" s="179"/>
      <c r="B208" s="179"/>
    </row>
    <row r="209" spans="1:2" ht="21.95" customHeight="1" x14ac:dyDescent="0.15">
      <c r="A209" s="179"/>
      <c r="B209" s="179"/>
    </row>
    <row r="210" spans="1:2" ht="21.95" customHeight="1" x14ac:dyDescent="0.15">
      <c r="A210" s="179"/>
      <c r="B210" s="179"/>
    </row>
    <row r="211" spans="1:2" ht="21.95" customHeight="1" x14ac:dyDescent="0.15">
      <c r="A211" s="179"/>
      <c r="B211" s="179"/>
    </row>
    <row r="212" spans="1:2" ht="21.95" customHeight="1" x14ac:dyDescent="0.15">
      <c r="A212" s="179"/>
      <c r="B212" s="179"/>
    </row>
    <row r="213" spans="1:2" ht="21.95" customHeight="1" x14ac:dyDescent="0.15">
      <c r="A213" s="179"/>
      <c r="B213" s="179"/>
    </row>
    <row r="214" spans="1:2" ht="21.95" customHeight="1" x14ac:dyDescent="0.15">
      <c r="A214" s="179"/>
      <c r="B214" s="179"/>
    </row>
    <row r="215" spans="1:2" ht="21.95" customHeight="1" x14ac:dyDescent="0.15">
      <c r="A215" s="179"/>
      <c r="B215" s="179"/>
    </row>
    <row r="216" spans="1:2" ht="21.95" customHeight="1" x14ac:dyDescent="0.15">
      <c r="A216" s="179"/>
      <c r="B216" s="179"/>
    </row>
    <row r="217" spans="1:2" ht="21.95" customHeight="1" x14ac:dyDescent="0.15">
      <c r="A217" s="179"/>
      <c r="B217" s="179"/>
    </row>
    <row r="218" spans="1:2" ht="21.95" customHeight="1" x14ac:dyDescent="0.15">
      <c r="A218" s="179"/>
      <c r="B218" s="179"/>
    </row>
    <row r="219" spans="1:2" ht="21.95" customHeight="1" x14ac:dyDescent="0.15">
      <c r="A219" s="179"/>
      <c r="B219" s="179"/>
    </row>
    <row r="220" spans="1:2" ht="21.95" customHeight="1" x14ac:dyDescent="0.15">
      <c r="A220" s="179"/>
      <c r="B220" s="179"/>
    </row>
    <row r="221" spans="1:2" ht="21.95" customHeight="1" x14ac:dyDescent="0.15">
      <c r="A221" s="179"/>
      <c r="B221" s="179"/>
    </row>
    <row r="222" spans="1:2" ht="21.95" customHeight="1" x14ac:dyDescent="0.15">
      <c r="A222" s="179"/>
      <c r="B222" s="179"/>
    </row>
    <row r="223" spans="1:2" ht="21.95" customHeight="1" x14ac:dyDescent="0.15">
      <c r="A223" s="179"/>
      <c r="B223" s="179"/>
    </row>
    <row r="224" spans="1:2" ht="21.95" customHeight="1" x14ac:dyDescent="0.15">
      <c r="A224" s="179"/>
      <c r="B224" s="179"/>
    </row>
    <row r="225" spans="1:2" ht="21.95" customHeight="1" x14ac:dyDescent="0.15">
      <c r="A225" s="179"/>
      <c r="B225" s="179"/>
    </row>
    <row r="226" spans="1:2" ht="21.95" customHeight="1" x14ac:dyDescent="0.15">
      <c r="A226" s="179"/>
      <c r="B226" s="179"/>
    </row>
    <row r="227" spans="1:2" ht="21.95" customHeight="1" x14ac:dyDescent="0.15">
      <c r="A227" s="179"/>
      <c r="B227" s="179"/>
    </row>
    <row r="228" spans="1:2" ht="21.95" customHeight="1" x14ac:dyDescent="0.15">
      <c r="A228" s="179"/>
      <c r="B228" s="179"/>
    </row>
    <row r="229" spans="1:2" ht="21.95" customHeight="1" x14ac:dyDescent="0.15">
      <c r="A229" s="179"/>
      <c r="B229" s="179"/>
    </row>
    <row r="230" spans="1:2" ht="21.95" customHeight="1" x14ac:dyDescent="0.15">
      <c r="A230" s="179"/>
      <c r="B230" s="179"/>
    </row>
    <row r="231" spans="1:2" ht="21.95" customHeight="1" x14ac:dyDescent="0.15">
      <c r="A231" s="179"/>
      <c r="B231" s="179"/>
    </row>
    <row r="232" spans="1:2" ht="21.95" customHeight="1" x14ac:dyDescent="0.15">
      <c r="A232" s="179"/>
      <c r="B232" s="179"/>
    </row>
    <row r="233" spans="1:2" ht="21.95" customHeight="1" x14ac:dyDescent="0.15">
      <c r="A233" s="179"/>
      <c r="B233" s="179"/>
    </row>
    <row r="234" spans="1:2" ht="21.95" customHeight="1" x14ac:dyDescent="0.15">
      <c r="A234" s="179"/>
      <c r="B234" s="179"/>
    </row>
    <row r="235" spans="1:2" ht="21.95" customHeight="1" x14ac:dyDescent="0.15">
      <c r="A235" s="179"/>
      <c r="B235" s="179"/>
    </row>
    <row r="236" spans="1:2" ht="21.95" customHeight="1" x14ac:dyDescent="0.15">
      <c r="A236" s="179"/>
      <c r="B236" s="179"/>
    </row>
    <row r="237" spans="1:2" ht="21.95" customHeight="1" x14ac:dyDescent="0.15">
      <c r="A237" s="179"/>
      <c r="B237" s="179"/>
    </row>
    <row r="238" spans="1:2" ht="21.95" customHeight="1" x14ac:dyDescent="0.15">
      <c r="A238" s="179"/>
      <c r="B238" s="179"/>
    </row>
    <row r="239" spans="1:2" ht="21.95" customHeight="1" x14ac:dyDescent="0.15">
      <c r="A239" s="179"/>
      <c r="B239" s="179"/>
    </row>
    <row r="240" spans="1:2" ht="21.95" customHeight="1" x14ac:dyDescent="0.15">
      <c r="A240" s="179"/>
      <c r="B240" s="179"/>
    </row>
    <row r="241" spans="1:2" ht="21.95" customHeight="1" x14ac:dyDescent="0.15">
      <c r="A241" s="179"/>
      <c r="B241" s="179"/>
    </row>
    <row r="242" spans="1:2" ht="21.95" customHeight="1" x14ac:dyDescent="0.15">
      <c r="A242" s="179"/>
      <c r="B242" s="179"/>
    </row>
    <row r="243" spans="1:2" ht="21.95" customHeight="1" x14ac:dyDescent="0.15">
      <c r="A243" s="179"/>
      <c r="B243" s="179"/>
    </row>
    <row r="244" spans="1:2" ht="21.95" customHeight="1" x14ac:dyDescent="0.15">
      <c r="A244" s="179"/>
      <c r="B244" s="179"/>
    </row>
  </sheetData>
  <mergeCells count="73">
    <mergeCell ref="A142:L142"/>
    <mergeCell ref="A143:L143"/>
    <mergeCell ref="A144:L144"/>
    <mergeCell ref="J117:J123"/>
    <mergeCell ref="A118:A140"/>
    <mergeCell ref="B118:C118"/>
    <mergeCell ref="L118:L122"/>
    <mergeCell ref="B124:C124"/>
    <mergeCell ref="B130:C130"/>
    <mergeCell ref="B136:C136"/>
    <mergeCell ref="A106:L106"/>
    <mergeCell ref="A113:C116"/>
    <mergeCell ref="D113:D116"/>
    <mergeCell ref="E113:E116"/>
    <mergeCell ref="F113:H113"/>
    <mergeCell ref="I113:J116"/>
    <mergeCell ref="K113:L116"/>
    <mergeCell ref="H114:H116"/>
    <mergeCell ref="F115:F116"/>
    <mergeCell ref="G115:G116"/>
    <mergeCell ref="J81:J87"/>
    <mergeCell ref="A82:A104"/>
    <mergeCell ref="B82:C82"/>
    <mergeCell ref="L82:L86"/>
    <mergeCell ref="B88:C88"/>
    <mergeCell ref="B94:C94"/>
    <mergeCell ref="J94:J98"/>
    <mergeCell ref="B100:C100"/>
    <mergeCell ref="A68:L68"/>
    <mergeCell ref="A77:C80"/>
    <mergeCell ref="D77:D80"/>
    <mergeCell ref="E77:E80"/>
    <mergeCell ref="F77:H77"/>
    <mergeCell ref="I77:J80"/>
    <mergeCell ref="K77:L80"/>
    <mergeCell ref="H78:H80"/>
    <mergeCell ref="F79:F80"/>
    <mergeCell ref="G79:G80"/>
    <mergeCell ref="L44:L48"/>
    <mergeCell ref="B50:C50"/>
    <mergeCell ref="B56:C56"/>
    <mergeCell ref="J56:J60"/>
    <mergeCell ref="B62:C62"/>
    <mergeCell ref="F39:H39"/>
    <mergeCell ref="I39:J42"/>
    <mergeCell ref="A44:A66"/>
    <mergeCell ref="B44:C44"/>
    <mergeCell ref="J44:J48"/>
    <mergeCell ref="K39:L42"/>
    <mergeCell ref="H40:H42"/>
    <mergeCell ref="F41:F42"/>
    <mergeCell ref="G41:G42"/>
    <mergeCell ref="A10:A32"/>
    <mergeCell ref="B10:C10"/>
    <mergeCell ref="J10:J14"/>
    <mergeCell ref="L10:L14"/>
    <mergeCell ref="B16:C16"/>
    <mergeCell ref="J16:J20"/>
    <mergeCell ref="B22:C22"/>
    <mergeCell ref="J22:J26"/>
    <mergeCell ref="B28:C28"/>
    <mergeCell ref="A39:C42"/>
    <mergeCell ref="D39:D42"/>
    <mergeCell ref="E39:E42"/>
    <mergeCell ref="K5:L8"/>
    <mergeCell ref="H6:H8"/>
    <mergeCell ref="F7:F8"/>
    <mergeCell ref="G7:G8"/>
    <mergeCell ref="A5:C8"/>
    <mergeCell ref="D5:D8"/>
    <mergeCell ref="E5:E8"/>
    <mergeCell ref="F5:H5"/>
    <mergeCell ref="I5:J8"/>
  </mergeCells>
  <phoneticPr fontId="4"/>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4" manualBreakCount="4">
    <brk id="34" max="16383" man="1"/>
    <brk id="72" max="16383" man="1"/>
    <brk id="108" max="16383" man="1"/>
    <brk id="14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showGridLines="0" zoomScaleNormal="100" zoomScaleSheetLayoutView="100" workbookViewId="0"/>
  </sheetViews>
  <sheetFormatPr defaultRowHeight="13.5" x14ac:dyDescent="0.15"/>
  <cols>
    <col min="1" max="1" width="3.625" style="145" customWidth="1"/>
    <col min="2" max="2" width="4.125" style="145" customWidth="1"/>
    <col min="3" max="3" width="9" style="145" customWidth="1"/>
    <col min="4" max="4" width="10" style="145" customWidth="1"/>
    <col min="5" max="5" width="7.25" style="146" customWidth="1"/>
    <col min="6" max="6" width="11.625" style="145" customWidth="1"/>
    <col min="7" max="7" width="9.75" style="145" customWidth="1"/>
    <col min="8" max="8" width="11.625" style="145" customWidth="1"/>
    <col min="9" max="9" width="1.75" style="145" customWidth="1"/>
    <col min="10" max="10" width="14" style="145" customWidth="1"/>
    <col min="11" max="11" width="1.75" style="145" customWidth="1"/>
    <col min="12" max="12" width="14" style="145" customWidth="1"/>
    <col min="13" max="16384" width="9" style="145"/>
  </cols>
  <sheetData>
    <row r="1" spans="1:12" ht="21.75" customHeight="1" x14ac:dyDescent="0.15"/>
    <row r="2" spans="1:12" ht="21.75" customHeight="1" x14ac:dyDescent="0.15"/>
    <row r="3" spans="1:12" ht="21.95" customHeight="1" x14ac:dyDescent="0.15"/>
    <row r="4" spans="1:12" ht="21.95" customHeight="1" x14ac:dyDescent="0.15">
      <c r="A4" s="145" t="s">
        <v>126</v>
      </c>
    </row>
    <row r="5" spans="1:12" ht="24" customHeight="1" x14ac:dyDescent="0.15">
      <c r="A5" s="366" t="s">
        <v>83</v>
      </c>
      <c r="B5" s="379"/>
      <c r="C5" s="367"/>
      <c r="D5" s="382" t="s">
        <v>84</v>
      </c>
      <c r="E5" s="383" t="s">
        <v>85</v>
      </c>
      <c r="F5" s="386" t="str">
        <f>'第20表の1 規模計'!F5:H5</f>
        <v>令和３年４月分平均支給額</v>
      </c>
      <c r="G5" s="387"/>
      <c r="H5" s="388"/>
      <c r="I5" s="379" t="s">
        <v>87</v>
      </c>
      <c r="J5" s="379"/>
      <c r="K5" s="366" t="s">
        <v>88</v>
      </c>
      <c r="L5" s="367"/>
    </row>
    <row r="6" spans="1:12" ht="7.9" customHeight="1" x14ac:dyDescent="0.15">
      <c r="A6" s="368"/>
      <c r="B6" s="380"/>
      <c r="C6" s="369"/>
      <c r="D6" s="373"/>
      <c r="E6" s="384"/>
      <c r="F6" s="150"/>
      <c r="G6" s="150"/>
      <c r="H6" s="372" t="s">
        <v>89</v>
      </c>
      <c r="I6" s="380"/>
      <c r="J6" s="380"/>
      <c r="K6" s="368"/>
      <c r="L6" s="369"/>
    </row>
    <row r="7" spans="1:12" ht="24" customHeight="1" x14ac:dyDescent="0.15">
      <c r="A7" s="368"/>
      <c r="B7" s="380"/>
      <c r="C7" s="369"/>
      <c r="D7" s="373"/>
      <c r="E7" s="384"/>
      <c r="F7" s="375" t="s">
        <v>90</v>
      </c>
      <c r="G7" s="377" t="s">
        <v>91</v>
      </c>
      <c r="H7" s="373"/>
      <c r="I7" s="380"/>
      <c r="J7" s="380"/>
      <c r="K7" s="368"/>
      <c r="L7" s="369"/>
    </row>
    <row r="8" spans="1:12" ht="24" customHeight="1" x14ac:dyDescent="0.15">
      <c r="A8" s="370"/>
      <c r="B8" s="381"/>
      <c r="C8" s="371"/>
      <c r="D8" s="374"/>
      <c r="E8" s="385"/>
      <c r="F8" s="376"/>
      <c r="G8" s="378"/>
      <c r="H8" s="374"/>
      <c r="I8" s="381"/>
      <c r="J8" s="381"/>
      <c r="K8" s="370"/>
      <c r="L8" s="371"/>
    </row>
    <row r="9" spans="1:12" ht="15" customHeight="1" x14ac:dyDescent="0.15">
      <c r="A9" s="181"/>
      <c r="B9" s="181"/>
      <c r="C9" s="182"/>
      <c r="D9" s="154" t="s">
        <v>92</v>
      </c>
      <c r="E9" s="155" t="s">
        <v>93</v>
      </c>
      <c r="F9" s="154" t="s">
        <v>53</v>
      </c>
      <c r="G9" s="156" t="s">
        <v>53</v>
      </c>
      <c r="H9" s="154" t="s">
        <v>53</v>
      </c>
      <c r="I9" s="157"/>
      <c r="J9" s="157"/>
      <c r="K9" s="164"/>
      <c r="L9" s="168"/>
    </row>
    <row r="10" spans="1:12" ht="28.15" customHeight="1" x14ac:dyDescent="0.15">
      <c r="A10" s="389" t="s">
        <v>94</v>
      </c>
      <c r="B10" s="391" t="s">
        <v>95</v>
      </c>
      <c r="C10" s="404"/>
      <c r="D10" s="160">
        <v>501</v>
      </c>
      <c r="E10" s="161">
        <v>53.6</v>
      </c>
      <c r="F10" s="160">
        <v>811446</v>
      </c>
      <c r="G10" s="162">
        <v>2096</v>
      </c>
      <c r="H10" s="160">
        <v>809350</v>
      </c>
      <c r="I10" s="163"/>
      <c r="J10" s="393" t="s">
        <v>96</v>
      </c>
      <c r="K10" s="164"/>
      <c r="L10" s="169" t="s">
        <v>127</v>
      </c>
    </row>
    <row r="11" spans="1:12" ht="28.15" customHeight="1" x14ac:dyDescent="0.15">
      <c r="A11" s="389"/>
      <c r="B11" s="186"/>
      <c r="C11" s="166" t="s">
        <v>59</v>
      </c>
      <c r="D11" s="160">
        <v>347</v>
      </c>
      <c r="E11" s="161">
        <v>53.4</v>
      </c>
      <c r="F11" s="160">
        <v>848903</v>
      </c>
      <c r="G11" s="162">
        <v>1288</v>
      </c>
      <c r="H11" s="160">
        <v>847615</v>
      </c>
      <c r="I11" s="163"/>
      <c r="J11" s="393"/>
      <c r="K11" s="164"/>
      <c r="L11" s="168"/>
    </row>
    <row r="12" spans="1:12" ht="28.15" customHeight="1" x14ac:dyDescent="0.15">
      <c r="A12" s="389"/>
      <c r="B12" s="186"/>
      <c r="C12" s="166" t="s">
        <v>60</v>
      </c>
      <c r="D12" s="160">
        <v>28</v>
      </c>
      <c r="E12" s="161">
        <v>52.1</v>
      </c>
      <c r="F12" s="160">
        <v>705303</v>
      </c>
      <c r="G12" s="162">
        <v>3011</v>
      </c>
      <c r="H12" s="160">
        <v>702292</v>
      </c>
      <c r="I12" s="163"/>
      <c r="J12" s="393"/>
      <c r="K12" s="164"/>
      <c r="L12" s="168"/>
    </row>
    <row r="13" spans="1:12" ht="28.15" customHeight="1" x14ac:dyDescent="0.15">
      <c r="A13" s="389"/>
      <c r="B13" s="186"/>
      <c r="C13" s="166" t="s">
        <v>61</v>
      </c>
      <c r="D13" s="160">
        <v>124</v>
      </c>
      <c r="E13" s="161">
        <v>54.5</v>
      </c>
      <c r="F13" s="160">
        <v>728506</v>
      </c>
      <c r="G13" s="162">
        <v>4246</v>
      </c>
      <c r="H13" s="160">
        <v>724260</v>
      </c>
      <c r="I13" s="163"/>
      <c r="J13" s="393"/>
      <c r="K13" s="164"/>
      <c r="L13" s="168"/>
    </row>
    <row r="14" spans="1:12" ht="28.15" customHeight="1" x14ac:dyDescent="0.15">
      <c r="A14" s="389"/>
      <c r="B14" s="186"/>
      <c r="C14" s="166" t="s">
        <v>98</v>
      </c>
      <c r="D14" s="160">
        <v>2</v>
      </c>
      <c r="E14" s="161">
        <v>56</v>
      </c>
      <c r="F14" s="160">
        <v>731873</v>
      </c>
      <c r="G14" s="162">
        <v>49</v>
      </c>
      <c r="H14" s="160">
        <v>731824</v>
      </c>
      <c r="I14" s="163"/>
      <c r="J14" s="393"/>
      <c r="K14" s="164"/>
      <c r="L14" s="168"/>
    </row>
    <row r="15" spans="1:12" ht="15" customHeight="1" x14ac:dyDescent="0.15">
      <c r="A15" s="389"/>
      <c r="B15" s="186"/>
      <c r="C15" s="187"/>
      <c r="D15" s="160"/>
      <c r="E15" s="161"/>
      <c r="F15" s="160"/>
      <c r="G15" s="162"/>
      <c r="H15" s="160"/>
      <c r="I15" s="163"/>
      <c r="J15" s="163"/>
      <c r="K15" s="164"/>
      <c r="L15" s="168"/>
    </row>
    <row r="16" spans="1:12" ht="28.15" customHeight="1" x14ac:dyDescent="0.15">
      <c r="A16" s="389"/>
      <c r="B16" s="391" t="s">
        <v>99</v>
      </c>
      <c r="C16" s="404"/>
      <c r="D16" s="160">
        <v>355</v>
      </c>
      <c r="E16" s="161">
        <v>54.2</v>
      </c>
      <c r="F16" s="160">
        <v>753108</v>
      </c>
      <c r="G16" s="162">
        <v>342</v>
      </c>
      <c r="H16" s="160">
        <v>752766</v>
      </c>
      <c r="I16" s="163"/>
      <c r="J16" s="393" t="s">
        <v>100</v>
      </c>
      <c r="K16" s="164"/>
      <c r="L16" s="168" t="s">
        <v>101</v>
      </c>
    </row>
    <row r="17" spans="1:12" ht="28.15" customHeight="1" x14ac:dyDescent="0.15">
      <c r="A17" s="389"/>
      <c r="B17" s="186"/>
      <c r="C17" s="166" t="s">
        <v>59</v>
      </c>
      <c r="D17" s="160">
        <v>252</v>
      </c>
      <c r="E17" s="161">
        <v>54.1</v>
      </c>
      <c r="F17" s="160">
        <v>784343</v>
      </c>
      <c r="G17" s="162">
        <v>411</v>
      </c>
      <c r="H17" s="160">
        <v>783932</v>
      </c>
      <c r="I17" s="163"/>
      <c r="J17" s="393"/>
      <c r="K17" s="164"/>
      <c r="L17" s="168"/>
    </row>
    <row r="18" spans="1:12" ht="28.15" customHeight="1" x14ac:dyDescent="0.15">
      <c r="A18" s="389"/>
      <c r="B18" s="186"/>
      <c r="C18" s="166" t="s">
        <v>60</v>
      </c>
      <c r="D18" s="160">
        <v>23</v>
      </c>
      <c r="E18" s="161">
        <v>55.4</v>
      </c>
      <c r="F18" s="160">
        <v>698048</v>
      </c>
      <c r="G18" s="162">
        <v>621</v>
      </c>
      <c r="H18" s="160">
        <v>697427</v>
      </c>
      <c r="I18" s="163"/>
      <c r="J18" s="393"/>
      <c r="K18" s="164"/>
      <c r="L18" s="168"/>
    </row>
    <row r="19" spans="1:12" ht="28.15" customHeight="1" x14ac:dyDescent="0.15">
      <c r="A19" s="389"/>
      <c r="B19" s="186"/>
      <c r="C19" s="166" t="s">
        <v>61</v>
      </c>
      <c r="D19" s="160">
        <v>79</v>
      </c>
      <c r="E19" s="161">
        <v>54.4</v>
      </c>
      <c r="F19" s="160">
        <v>671432</v>
      </c>
      <c r="G19" s="162">
        <v>25</v>
      </c>
      <c r="H19" s="160">
        <v>671407</v>
      </c>
      <c r="I19" s="163"/>
      <c r="J19" s="393"/>
      <c r="K19" s="164"/>
      <c r="L19" s="168"/>
    </row>
    <row r="20" spans="1:12" ht="28.15" customHeight="1" x14ac:dyDescent="0.15">
      <c r="A20" s="389"/>
      <c r="B20" s="186"/>
      <c r="C20" s="166" t="s">
        <v>98</v>
      </c>
      <c r="D20" s="196" t="s">
        <v>128</v>
      </c>
      <c r="E20" s="197" t="s">
        <v>128</v>
      </c>
      <c r="F20" s="196" t="s">
        <v>128</v>
      </c>
      <c r="G20" s="198" t="s">
        <v>128</v>
      </c>
      <c r="H20" s="196" t="s">
        <v>128</v>
      </c>
      <c r="I20" s="163"/>
      <c r="J20" s="393"/>
      <c r="K20" s="164"/>
      <c r="L20" s="168"/>
    </row>
    <row r="21" spans="1:12" ht="15" customHeight="1" x14ac:dyDescent="0.15">
      <c r="A21" s="389"/>
      <c r="B21" s="186"/>
      <c r="C21" s="187"/>
      <c r="D21" s="160"/>
      <c r="E21" s="161"/>
      <c r="F21" s="160"/>
      <c r="G21" s="162"/>
      <c r="H21" s="160"/>
      <c r="I21" s="163"/>
      <c r="J21" s="169"/>
      <c r="K21" s="164"/>
      <c r="L21" s="168"/>
    </row>
    <row r="22" spans="1:12" ht="28.15" customHeight="1" x14ac:dyDescent="0.15">
      <c r="A22" s="389"/>
      <c r="B22" s="391" t="s">
        <v>102</v>
      </c>
      <c r="C22" s="404"/>
      <c r="D22" s="160">
        <v>9492</v>
      </c>
      <c r="E22" s="161">
        <v>53.1</v>
      </c>
      <c r="F22" s="160">
        <v>745161</v>
      </c>
      <c r="G22" s="162">
        <v>1501</v>
      </c>
      <c r="H22" s="160">
        <v>743660</v>
      </c>
      <c r="I22" s="163"/>
      <c r="J22" s="393" t="s">
        <v>103</v>
      </c>
      <c r="K22" s="164"/>
      <c r="L22" s="168" t="s">
        <v>101</v>
      </c>
    </row>
    <row r="23" spans="1:12" ht="28.15" customHeight="1" x14ac:dyDescent="0.15">
      <c r="A23" s="389"/>
      <c r="B23" s="186"/>
      <c r="C23" s="166" t="s">
        <v>59</v>
      </c>
      <c r="D23" s="160">
        <v>7752</v>
      </c>
      <c r="E23" s="161">
        <v>53</v>
      </c>
      <c r="F23" s="160">
        <v>758212</v>
      </c>
      <c r="G23" s="162">
        <v>1477</v>
      </c>
      <c r="H23" s="160">
        <v>756735</v>
      </c>
      <c r="I23" s="163"/>
      <c r="J23" s="393"/>
      <c r="K23" s="164"/>
      <c r="L23" s="168"/>
    </row>
    <row r="24" spans="1:12" ht="28.15" customHeight="1" x14ac:dyDescent="0.15">
      <c r="A24" s="389"/>
      <c r="B24" s="186"/>
      <c r="C24" s="166" t="s">
        <v>60</v>
      </c>
      <c r="D24" s="160">
        <v>532</v>
      </c>
      <c r="E24" s="161">
        <v>53.3</v>
      </c>
      <c r="F24" s="160">
        <v>670904</v>
      </c>
      <c r="G24" s="162">
        <v>1515</v>
      </c>
      <c r="H24" s="160">
        <v>669389</v>
      </c>
      <c r="I24" s="163"/>
      <c r="J24" s="393"/>
      <c r="K24" s="164"/>
      <c r="L24" s="168"/>
    </row>
    <row r="25" spans="1:12" ht="28.15" customHeight="1" x14ac:dyDescent="0.15">
      <c r="A25" s="389"/>
      <c r="B25" s="186"/>
      <c r="C25" s="166" t="s">
        <v>61</v>
      </c>
      <c r="D25" s="160">
        <v>1201</v>
      </c>
      <c r="E25" s="161">
        <v>53.7</v>
      </c>
      <c r="F25" s="160">
        <v>672688</v>
      </c>
      <c r="G25" s="162">
        <v>1695</v>
      </c>
      <c r="H25" s="160">
        <v>670993</v>
      </c>
      <c r="I25" s="163"/>
      <c r="J25" s="393"/>
      <c r="K25" s="164"/>
      <c r="L25" s="168"/>
    </row>
    <row r="26" spans="1:12" ht="28.15" customHeight="1" x14ac:dyDescent="0.15">
      <c r="A26" s="389"/>
      <c r="B26" s="186"/>
      <c r="C26" s="166" t="s">
        <v>98</v>
      </c>
      <c r="D26" s="160">
        <v>7</v>
      </c>
      <c r="E26" s="161">
        <v>52.9</v>
      </c>
      <c r="F26" s="160">
        <v>636229</v>
      </c>
      <c r="G26" s="162">
        <v>424</v>
      </c>
      <c r="H26" s="160">
        <v>635805</v>
      </c>
      <c r="I26" s="163"/>
      <c r="J26" s="393"/>
      <c r="K26" s="164"/>
      <c r="L26" s="168"/>
    </row>
    <row r="27" spans="1:12" ht="15" customHeight="1" x14ac:dyDescent="0.15">
      <c r="A27" s="389"/>
      <c r="B27" s="186"/>
      <c r="C27" s="187"/>
      <c r="D27" s="160"/>
      <c r="E27" s="161"/>
      <c r="F27" s="160"/>
      <c r="G27" s="162"/>
      <c r="H27" s="160"/>
      <c r="I27" s="163"/>
      <c r="J27" s="163"/>
      <c r="K27" s="164"/>
      <c r="L27" s="168"/>
    </row>
    <row r="28" spans="1:12" ht="28.15" customHeight="1" x14ac:dyDescent="0.15">
      <c r="A28" s="389"/>
      <c r="B28" s="391" t="s">
        <v>104</v>
      </c>
      <c r="C28" s="404"/>
      <c r="D28" s="160">
        <v>6660</v>
      </c>
      <c r="E28" s="161">
        <v>53.3</v>
      </c>
      <c r="F28" s="160">
        <v>742144</v>
      </c>
      <c r="G28" s="162">
        <v>2100</v>
      </c>
      <c r="H28" s="160">
        <v>740044</v>
      </c>
      <c r="I28" s="163"/>
      <c r="J28" s="163" t="s">
        <v>101</v>
      </c>
      <c r="K28" s="164"/>
      <c r="L28" s="168" t="s">
        <v>101</v>
      </c>
    </row>
    <row r="29" spans="1:12" ht="28.15" customHeight="1" x14ac:dyDescent="0.15">
      <c r="A29" s="389"/>
      <c r="B29" s="186"/>
      <c r="C29" s="166" t="s">
        <v>59</v>
      </c>
      <c r="D29" s="160">
        <v>5213</v>
      </c>
      <c r="E29" s="161">
        <v>53.3</v>
      </c>
      <c r="F29" s="160">
        <v>753208</v>
      </c>
      <c r="G29" s="162">
        <v>1767</v>
      </c>
      <c r="H29" s="160">
        <v>751441</v>
      </c>
      <c r="I29" s="163"/>
      <c r="J29" s="163"/>
      <c r="K29" s="164"/>
      <c r="L29" s="168"/>
    </row>
    <row r="30" spans="1:12" ht="28.15" customHeight="1" x14ac:dyDescent="0.15">
      <c r="A30" s="389"/>
      <c r="B30" s="186"/>
      <c r="C30" s="166" t="s">
        <v>60</v>
      </c>
      <c r="D30" s="160">
        <v>524</v>
      </c>
      <c r="E30" s="161">
        <v>52.9</v>
      </c>
      <c r="F30" s="160">
        <v>693726</v>
      </c>
      <c r="G30" s="162">
        <v>3889</v>
      </c>
      <c r="H30" s="160">
        <v>689837</v>
      </c>
      <c r="I30" s="163"/>
      <c r="J30" s="163"/>
      <c r="K30" s="164"/>
      <c r="L30" s="168"/>
    </row>
    <row r="31" spans="1:12" ht="28.15" customHeight="1" x14ac:dyDescent="0.15">
      <c r="A31" s="389"/>
      <c r="B31" s="186"/>
      <c r="C31" s="166" t="s">
        <v>61</v>
      </c>
      <c r="D31" s="160">
        <v>920</v>
      </c>
      <c r="E31" s="161">
        <v>53.5</v>
      </c>
      <c r="F31" s="160">
        <v>693201</v>
      </c>
      <c r="G31" s="162">
        <v>3381</v>
      </c>
      <c r="H31" s="160">
        <v>689820</v>
      </c>
      <c r="I31" s="163"/>
      <c r="J31" s="163"/>
      <c r="K31" s="164"/>
      <c r="L31" s="168"/>
    </row>
    <row r="32" spans="1:12" ht="28.15" customHeight="1" x14ac:dyDescent="0.15">
      <c r="A32" s="390"/>
      <c r="B32" s="188"/>
      <c r="C32" s="171" t="s">
        <v>98</v>
      </c>
      <c r="D32" s="172">
        <v>3</v>
      </c>
      <c r="E32" s="173">
        <v>54.9</v>
      </c>
      <c r="F32" s="172">
        <v>694957</v>
      </c>
      <c r="G32" s="174">
        <v>0</v>
      </c>
      <c r="H32" s="172">
        <v>694957</v>
      </c>
      <c r="I32" s="175"/>
      <c r="J32" s="175"/>
      <c r="K32" s="176"/>
      <c r="L32" s="177"/>
    </row>
    <row r="33" spans="1:13" ht="9.75" customHeight="1" x14ac:dyDescent="0.15">
      <c r="A33" s="179"/>
      <c r="B33" s="179"/>
      <c r="I33" s="150"/>
      <c r="J33" s="150"/>
      <c r="K33" s="150"/>
      <c r="L33" s="150"/>
      <c r="M33" s="150"/>
    </row>
    <row r="34" spans="1:13" ht="17.25" customHeight="1" x14ac:dyDescent="0.15">
      <c r="A34" s="178" t="s">
        <v>129</v>
      </c>
      <c r="B34" s="179"/>
      <c r="I34" s="150"/>
      <c r="J34" s="150"/>
      <c r="K34" s="150"/>
      <c r="L34" s="150"/>
      <c r="M34" s="150"/>
    </row>
    <row r="35" spans="1:13" ht="21.95" customHeight="1" x14ac:dyDescent="0.15">
      <c r="A35" s="179"/>
      <c r="B35" s="179"/>
      <c r="I35" s="150"/>
      <c r="J35" s="150"/>
      <c r="K35" s="150"/>
      <c r="L35" s="150"/>
      <c r="M35" s="150"/>
    </row>
    <row r="36" spans="1:13" ht="21.95" customHeight="1" x14ac:dyDescent="0.15">
      <c r="A36" s="179"/>
      <c r="B36" s="179"/>
      <c r="I36" s="150"/>
      <c r="J36" s="150"/>
      <c r="K36" s="150"/>
      <c r="L36" s="150"/>
      <c r="M36" s="150"/>
    </row>
    <row r="37" spans="1:13" ht="21.95" customHeight="1" x14ac:dyDescent="0.15">
      <c r="A37" s="179"/>
      <c r="B37" s="179"/>
      <c r="I37" s="150"/>
      <c r="J37" s="150"/>
      <c r="K37" s="150"/>
      <c r="L37" s="150"/>
      <c r="M37" s="150"/>
    </row>
    <row r="38" spans="1:13" ht="21.95" customHeight="1" x14ac:dyDescent="0.15">
      <c r="A38" s="179"/>
      <c r="B38" s="179"/>
      <c r="I38" s="150"/>
      <c r="J38" s="150"/>
      <c r="K38" s="150"/>
      <c r="L38" s="150"/>
      <c r="M38" s="150"/>
    </row>
    <row r="39" spans="1:13" ht="24" customHeight="1" x14ac:dyDescent="0.15">
      <c r="A39" s="366" t="s">
        <v>83</v>
      </c>
      <c r="B39" s="379"/>
      <c r="C39" s="367"/>
      <c r="D39" s="382" t="s">
        <v>84</v>
      </c>
      <c r="E39" s="383" t="s">
        <v>85</v>
      </c>
      <c r="F39" s="396" t="str">
        <f>F5</f>
        <v>令和３年４月分平均支給額</v>
      </c>
      <c r="G39" s="397"/>
      <c r="H39" s="398"/>
      <c r="I39" s="379" t="s">
        <v>87</v>
      </c>
      <c r="J39" s="379"/>
      <c r="K39" s="366" t="s">
        <v>88</v>
      </c>
      <c r="L39" s="367"/>
    </row>
    <row r="40" spans="1:13" ht="7.9" customHeight="1" x14ac:dyDescent="0.15">
      <c r="A40" s="368"/>
      <c r="B40" s="380"/>
      <c r="C40" s="369"/>
      <c r="D40" s="373"/>
      <c r="E40" s="384"/>
      <c r="F40" s="150"/>
      <c r="G40" s="150"/>
      <c r="H40" s="372" t="s">
        <v>89</v>
      </c>
      <c r="I40" s="380"/>
      <c r="J40" s="380"/>
      <c r="K40" s="368"/>
      <c r="L40" s="369"/>
    </row>
    <row r="41" spans="1:13" ht="24" customHeight="1" x14ac:dyDescent="0.15">
      <c r="A41" s="368"/>
      <c r="B41" s="380"/>
      <c r="C41" s="369"/>
      <c r="D41" s="373"/>
      <c r="E41" s="384"/>
      <c r="F41" s="375" t="s">
        <v>90</v>
      </c>
      <c r="G41" s="377" t="s">
        <v>91</v>
      </c>
      <c r="H41" s="373"/>
      <c r="I41" s="380"/>
      <c r="J41" s="380"/>
      <c r="K41" s="368"/>
      <c r="L41" s="369"/>
    </row>
    <row r="42" spans="1:13" ht="24" customHeight="1" x14ac:dyDescent="0.15">
      <c r="A42" s="370"/>
      <c r="B42" s="381"/>
      <c r="C42" s="371"/>
      <c r="D42" s="374"/>
      <c r="E42" s="385"/>
      <c r="F42" s="376"/>
      <c r="G42" s="378"/>
      <c r="H42" s="374"/>
      <c r="I42" s="381"/>
      <c r="J42" s="381"/>
      <c r="K42" s="370"/>
      <c r="L42" s="371"/>
    </row>
    <row r="43" spans="1:13" ht="15" customHeight="1" x14ac:dyDescent="0.15">
      <c r="A43" s="151"/>
      <c r="B43" s="152"/>
      <c r="C43" s="182"/>
      <c r="D43" s="156" t="s">
        <v>92</v>
      </c>
      <c r="E43" s="183" t="s">
        <v>93</v>
      </c>
      <c r="F43" s="156" t="s">
        <v>53</v>
      </c>
      <c r="G43" s="154" t="s">
        <v>53</v>
      </c>
      <c r="H43" s="184" t="s">
        <v>53</v>
      </c>
      <c r="I43" s="163"/>
      <c r="J43" s="185"/>
      <c r="K43" s="163"/>
      <c r="L43" s="168"/>
    </row>
    <row r="44" spans="1:13" ht="28.15" customHeight="1" x14ac:dyDescent="0.15">
      <c r="A44" s="389" t="s">
        <v>94</v>
      </c>
      <c r="B44" s="391" t="s">
        <v>105</v>
      </c>
      <c r="C44" s="404"/>
      <c r="D44" s="160">
        <v>3391</v>
      </c>
      <c r="E44" s="161">
        <v>51.6</v>
      </c>
      <c r="F44" s="160">
        <v>678618</v>
      </c>
      <c r="G44" s="162">
        <v>3454</v>
      </c>
      <c r="H44" s="160">
        <v>675164</v>
      </c>
      <c r="I44" s="163"/>
      <c r="J44" s="399" t="s">
        <v>106</v>
      </c>
      <c r="K44" s="163"/>
      <c r="L44" s="169" t="s">
        <v>127</v>
      </c>
    </row>
    <row r="45" spans="1:13" ht="28.15" customHeight="1" x14ac:dyDescent="0.15">
      <c r="A45" s="389"/>
      <c r="B45" s="165"/>
      <c r="C45" s="166" t="s">
        <v>59</v>
      </c>
      <c r="D45" s="160">
        <v>2777</v>
      </c>
      <c r="E45" s="161">
        <v>51.4</v>
      </c>
      <c r="F45" s="160">
        <v>697117</v>
      </c>
      <c r="G45" s="162">
        <v>3511</v>
      </c>
      <c r="H45" s="160">
        <v>693606</v>
      </c>
      <c r="I45" s="163"/>
      <c r="J45" s="399"/>
      <c r="K45" s="163"/>
      <c r="L45" s="168"/>
    </row>
    <row r="46" spans="1:13" ht="28.15" customHeight="1" x14ac:dyDescent="0.15">
      <c r="A46" s="389"/>
      <c r="B46" s="165"/>
      <c r="C46" s="166" t="s">
        <v>60</v>
      </c>
      <c r="D46" s="160">
        <v>205</v>
      </c>
      <c r="E46" s="161">
        <v>51.4</v>
      </c>
      <c r="F46" s="160">
        <v>605500</v>
      </c>
      <c r="G46" s="162">
        <v>3531</v>
      </c>
      <c r="H46" s="160">
        <v>601969</v>
      </c>
      <c r="I46" s="163"/>
      <c r="J46" s="399"/>
      <c r="K46" s="163"/>
      <c r="L46" s="168"/>
    </row>
    <row r="47" spans="1:13" ht="28.15" customHeight="1" x14ac:dyDescent="0.15">
      <c r="A47" s="389"/>
      <c r="B47" s="165"/>
      <c r="C47" s="166" t="s">
        <v>61</v>
      </c>
      <c r="D47" s="160">
        <v>405</v>
      </c>
      <c r="E47" s="161">
        <v>53.4</v>
      </c>
      <c r="F47" s="160">
        <v>571594</v>
      </c>
      <c r="G47" s="162">
        <v>3003</v>
      </c>
      <c r="H47" s="160">
        <v>568591</v>
      </c>
      <c r="I47" s="163"/>
      <c r="J47" s="399"/>
      <c r="K47" s="163"/>
      <c r="L47" s="168"/>
    </row>
    <row r="48" spans="1:13" ht="28.15" customHeight="1" x14ac:dyDescent="0.15">
      <c r="A48" s="389"/>
      <c r="B48" s="165"/>
      <c r="C48" s="166" t="s">
        <v>98</v>
      </c>
      <c r="D48" s="160">
        <v>4</v>
      </c>
      <c r="E48" s="161">
        <v>51.5</v>
      </c>
      <c r="F48" s="160">
        <v>509891</v>
      </c>
      <c r="G48" s="162">
        <v>0</v>
      </c>
      <c r="H48" s="160">
        <v>509891</v>
      </c>
      <c r="I48" s="163"/>
      <c r="J48" s="399"/>
      <c r="K48" s="163"/>
      <c r="L48" s="168"/>
    </row>
    <row r="49" spans="1:12" ht="15" customHeight="1" x14ac:dyDescent="0.15">
      <c r="A49" s="389"/>
      <c r="B49" s="165"/>
      <c r="C49" s="166"/>
      <c r="D49" s="160"/>
      <c r="E49" s="161"/>
      <c r="F49" s="160"/>
      <c r="G49" s="162"/>
      <c r="H49" s="160"/>
      <c r="I49" s="163"/>
      <c r="J49" s="168"/>
      <c r="K49" s="163"/>
      <c r="L49" s="168"/>
    </row>
    <row r="50" spans="1:12" ht="28.15" customHeight="1" x14ac:dyDescent="0.15">
      <c r="A50" s="389"/>
      <c r="B50" s="391" t="s">
        <v>107</v>
      </c>
      <c r="C50" s="404"/>
      <c r="D50" s="160">
        <v>1947</v>
      </c>
      <c r="E50" s="161">
        <v>51.9</v>
      </c>
      <c r="F50" s="160">
        <v>663078</v>
      </c>
      <c r="G50" s="162">
        <v>4597</v>
      </c>
      <c r="H50" s="160">
        <v>658481</v>
      </c>
      <c r="I50" s="163"/>
      <c r="J50" s="168" t="s">
        <v>101</v>
      </c>
      <c r="K50" s="163"/>
      <c r="L50" s="168" t="s">
        <v>101</v>
      </c>
    </row>
    <row r="51" spans="1:12" ht="28.15" customHeight="1" x14ac:dyDescent="0.15">
      <c r="A51" s="389"/>
      <c r="B51" s="165"/>
      <c r="C51" s="166" t="s">
        <v>59</v>
      </c>
      <c r="D51" s="160">
        <v>1498</v>
      </c>
      <c r="E51" s="161">
        <v>51.7</v>
      </c>
      <c r="F51" s="160">
        <v>674735</v>
      </c>
      <c r="G51" s="162">
        <v>5081</v>
      </c>
      <c r="H51" s="160">
        <v>669654</v>
      </c>
      <c r="I51" s="163"/>
      <c r="J51" s="168"/>
      <c r="K51" s="163"/>
      <c r="L51" s="168"/>
    </row>
    <row r="52" spans="1:12" ht="28.15" customHeight="1" x14ac:dyDescent="0.15">
      <c r="A52" s="389"/>
      <c r="B52" s="165"/>
      <c r="C52" s="166" t="s">
        <v>60</v>
      </c>
      <c r="D52" s="160">
        <v>166</v>
      </c>
      <c r="E52" s="161">
        <v>52.2</v>
      </c>
      <c r="F52" s="160">
        <v>656979</v>
      </c>
      <c r="G52" s="162">
        <v>3868</v>
      </c>
      <c r="H52" s="160">
        <v>653111</v>
      </c>
      <c r="I52" s="163"/>
      <c r="J52" s="168"/>
      <c r="K52" s="163"/>
      <c r="L52" s="168"/>
    </row>
    <row r="53" spans="1:12" ht="28.15" customHeight="1" x14ac:dyDescent="0.15">
      <c r="A53" s="389"/>
      <c r="B53" s="165"/>
      <c r="C53" s="166" t="s">
        <v>61</v>
      </c>
      <c r="D53" s="160">
        <v>281</v>
      </c>
      <c r="E53" s="161">
        <v>53.7</v>
      </c>
      <c r="F53" s="160">
        <v>583847</v>
      </c>
      <c r="G53" s="162">
        <v>1689</v>
      </c>
      <c r="H53" s="160">
        <v>582158</v>
      </c>
      <c r="I53" s="163"/>
      <c r="J53" s="168"/>
      <c r="K53" s="163"/>
      <c r="L53" s="168"/>
    </row>
    <row r="54" spans="1:12" ht="28.15" customHeight="1" x14ac:dyDescent="0.15">
      <c r="A54" s="389"/>
      <c r="B54" s="165"/>
      <c r="C54" s="166" t="s">
        <v>98</v>
      </c>
      <c r="D54" s="160">
        <v>2</v>
      </c>
      <c r="E54" s="161">
        <v>53.8</v>
      </c>
      <c r="F54" s="160">
        <v>654465</v>
      </c>
      <c r="G54" s="162">
        <v>0</v>
      </c>
      <c r="H54" s="160">
        <v>654465</v>
      </c>
      <c r="I54" s="163"/>
      <c r="J54" s="169"/>
      <c r="K54" s="163"/>
      <c r="L54" s="168"/>
    </row>
    <row r="55" spans="1:12" ht="15" customHeight="1" x14ac:dyDescent="0.15">
      <c r="A55" s="389"/>
      <c r="B55" s="165"/>
      <c r="C55" s="166"/>
      <c r="D55" s="160"/>
      <c r="E55" s="161"/>
      <c r="F55" s="160"/>
      <c r="G55" s="162"/>
      <c r="H55" s="160"/>
      <c r="I55" s="163"/>
      <c r="J55" s="169"/>
      <c r="K55" s="163"/>
      <c r="L55" s="168"/>
    </row>
    <row r="56" spans="1:12" ht="28.15" customHeight="1" x14ac:dyDescent="0.15">
      <c r="A56" s="389"/>
      <c r="B56" s="391" t="s">
        <v>108</v>
      </c>
      <c r="C56" s="404"/>
      <c r="D56" s="160">
        <v>19637</v>
      </c>
      <c r="E56" s="161">
        <v>49.6</v>
      </c>
      <c r="F56" s="160">
        <v>632950</v>
      </c>
      <c r="G56" s="162">
        <v>9791</v>
      </c>
      <c r="H56" s="160">
        <v>623159</v>
      </c>
      <c r="I56" s="163"/>
      <c r="J56" s="393" t="s">
        <v>109</v>
      </c>
      <c r="K56" s="163"/>
      <c r="L56" s="169" t="s">
        <v>130</v>
      </c>
    </row>
    <row r="57" spans="1:12" ht="28.15" customHeight="1" x14ac:dyDescent="0.15">
      <c r="A57" s="389"/>
      <c r="B57" s="165"/>
      <c r="C57" s="166" t="s">
        <v>59</v>
      </c>
      <c r="D57" s="160">
        <v>14598</v>
      </c>
      <c r="E57" s="161">
        <v>49.2</v>
      </c>
      <c r="F57" s="160">
        <v>644046</v>
      </c>
      <c r="G57" s="162">
        <v>9250</v>
      </c>
      <c r="H57" s="160">
        <v>634796</v>
      </c>
      <c r="I57" s="163"/>
      <c r="J57" s="393"/>
      <c r="K57" s="163"/>
      <c r="L57" s="168"/>
    </row>
    <row r="58" spans="1:12" ht="28.15" customHeight="1" x14ac:dyDescent="0.15">
      <c r="A58" s="389"/>
      <c r="B58" s="165"/>
      <c r="C58" s="166" t="s">
        <v>60</v>
      </c>
      <c r="D58" s="160">
        <v>1389</v>
      </c>
      <c r="E58" s="161">
        <v>51.2</v>
      </c>
      <c r="F58" s="160">
        <v>579226</v>
      </c>
      <c r="G58" s="162">
        <v>7300</v>
      </c>
      <c r="H58" s="160">
        <v>571926</v>
      </c>
      <c r="I58" s="163"/>
      <c r="J58" s="393"/>
      <c r="K58" s="163"/>
      <c r="L58" s="168"/>
    </row>
    <row r="59" spans="1:12" ht="28.15" customHeight="1" x14ac:dyDescent="0.15">
      <c r="A59" s="389"/>
      <c r="B59" s="165"/>
      <c r="C59" s="166" t="s">
        <v>61</v>
      </c>
      <c r="D59" s="160">
        <v>3626</v>
      </c>
      <c r="E59" s="161">
        <v>51.6</v>
      </c>
      <c r="F59" s="160">
        <v>594149</v>
      </c>
      <c r="G59" s="162">
        <v>14021</v>
      </c>
      <c r="H59" s="160">
        <v>580128</v>
      </c>
      <c r="I59" s="163"/>
      <c r="J59" s="393"/>
      <c r="K59" s="163"/>
      <c r="L59" s="168"/>
    </row>
    <row r="60" spans="1:12" ht="28.15" customHeight="1" x14ac:dyDescent="0.15">
      <c r="A60" s="389"/>
      <c r="B60" s="165"/>
      <c r="C60" s="166" t="s">
        <v>98</v>
      </c>
      <c r="D60" s="160">
        <v>24</v>
      </c>
      <c r="E60" s="161">
        <v>52</v>
      </c>
      <c r="F60" s="160">
        <v>549561</v>
      </c>
      <c r="G60" s="162">
        <v>248</v>
      </c>
      <c r="H60" s="160">
        <v>549313</v>
      </c>
      <c r="I60" s="163"/>
      <c r="J60" s="393"/>
      <c r="K60" s="163"/>
      <c r="L60" s="168"/>
    </row>
    <row r="61" spans="1:12" ht="15" customHeight="1" x14ac:dyDescent="0.15">
      <c r="A61" s="389"/>
      <c r="B61" s="165"/>
      <c r="C61" s="166"/>
      <c r="D61" s="160"/>
      <c r="E61" s="161"/>
      <c r="F61" s="160"/>
      <c r="G61" s="162"/>
      <c r="H61" s="160"/>
      <c r="I61" s="163"/>
      <c r="J61" s="168"/>
      <c r="K61" s="163"/>
      <c r="L61" s="168"/>
    </row>
    <row r="62" spans="1:12" ht="28.15" customHeight="1" x14ac:dyDescent="0.15">
      <c r="A62" s="389"/>
      <c r="B62" s="391" t="s">
        <v>110</v>
      </c>
      <c r="C62" s="404"/>
      <c r="D62" s="160">
        <v>16868</v>
      </c>
      <c r="E62" s="161">
        <v>49.9</v>
      </c>
      <c r="F62" s="160">
        <v>612902</v>
      </c>
      <c r="G62" s="162">
        <v>8337</v>
      </c>
      <c r="H62" s="160">
        <v>604565</v>
      </c>
      <c r="I62" s="163"/>
      <c r="J62" s="168" t="s">
        <v>101</v>
      </c>
      <c r="K62" s="163"/>
      <c r="L62" s="168" t="s">
        <v>101</v>
      </c>
    </row>
    <row r="63" spans="1:12" ht="28.15" customHeight="1" x14ac:dyDescent="0.15">
      <c r="A63" s="389"/>
      <c r="B63" s="165"/>
      <c r="C63" s="166" t="s">
        <v>59</v>
      </c>
      <c r="D63" s="160">
        <v>11686</v>
      </c>
      <c r="E63" s="161">
        <v>49.4</v>
      </c>
      <c r="F63" s="160">
        <v>619115</v>
      </c>
      <c r="G63" s="162">
        <v>7779</v>
      </c>
      <c r="H63" s="160">
        <v>611336</v>
      </c>
      <c r="I63" s="163"/>
      <c r="J63" s="168"/>
      <c r="K63" s="163"/>
      <c r="L63" s="168"/>
    </row>
    <row r="64" spans="1:12" ht="28.15" customHeight="1" x14ac:dyDescent="0.15">
      <c r="A64" s="389"/>
      <c r="B64" s="165"/>
      <c r="C64" s="166" t="s">
        <v>60</v>
      </c>
      <c r="D64" s="160">
        <v>1516</v>
      </c>
      <c r="E64" s="161">
        <v>50.6</v>
      </c>
      <c r="F64" s="160">
        <v>602798</v>
      </c>
      <c r="G64" s="162">
        <v>8645</v>
      </c>
      <c r="H64" s="160">
        <v>594153</v>
      </c>
      <c r="I64" s="163"/>
      <c r="J64" s="168"/>
      <c r="K64" s="163"/>
      <c r="L64" s="168"/>
    </row>
    <row r="65" spans="1:13" ht="28.15" customHeight="1" x14ac:dyDescent="0.15">
      <c r="A65" s="389"/>
      <c r="B65" s="165"/>
      <c r="C65" s="166" t="s">
        <v>61</v>
      </c>
      <c r="D65" s="160">
        <v>3629</v>
      </c>
      <c r="E65" s="161">
        <v>51.7</v>
      </c>
      <c r="F65" s="160">
        <v>590150</v>
      </c>
      <c r="G65" s="162">
        <v>10631</v>
      </c>
      <c r="H65" s="160">
        <v>579519</v>
      </c>
      <c r="I65" s="163"/>
      <c r="J65" s="168"/>
      <c r="K65" s="163"/>
      <c r="L65" s="168"/>
    </row>
    <row r="66" spans="1:13" ht="28.15" customHeight="1" x14ac:dyDescent="0.15">
      <c r="A66" s="390"/>
      <c r="B66" s="170"/>
      <c r="C66" s="171" t="s">
        <v>98</v>
      </c>
      <c r="D66" s="172">
        <v>37</v>
      </c>
      <c r="E66" s="173">
        <v>52.5</v>
      </c>
      <c r="F66" s="172">
        <v>583606</v>
      </c>
      <c r="G66" s="174">
        <v>14481</v>
      </c>
      <c r="H66" s="172">
        <v>569125</v>
      </c>
      <c r="I66" s="175"/>
      <c r="J66" s="177"/>
      <c r="K66" s="175"/>
      <c r="L66" s="177"/>
    </row>
    <row r="67" spans="1:13" ht="28.15" customHeight="1" x14ac:dyDescent="0.15">
      <c r="A67" s="405"/>
      <c r="B67" s="406"/>
      <c r="C67" s="406"/>
      <c r="D67" s="406"/>
      <c r="E67" s="406"/>
      <c r="F67" s="406"/>
      <c r="G67" s="406"/>
      <c r="H67" s="406"/>
      <c r="I67" s="406"/>
      <c r="J67" s="406"/>
      <c r="K67" s="406"/>
      <c r="L67" s="406"/>
    </row>
    <row r="68" spans="1:13" ht="21.95" customHeight="1" x14ac:dyDescent="0.15">
      <c r="A68" s="179"/>
      <c r="B68" s="179"/>
      <c r="D68" s="150"/>
      <c r="E68" s="194"/>
      <c r="I68" s="150"/>
      <c r="J68" s="150"/>
      <c r="K68" s="150"/>
      <c r="L68" s="150"/>
      <c r="M68" s="150"/>
    </row>
    <row r="69" spans="1:13" ht="21.95" customHeight="1" x14ac:dyDescent="0.15">
      <c r="A69" s="179"/>
      <c r="B69" s="179"/>
      <c r="D69" s="150"/>
      <c r="E69" s="194"/>
      <c r="I69" s="150"/>
      <c r="J69" s="150"/>
      <c r="K69" s="150"/>
      <c r="L69" s="150"/>
      <c r="M69" s="150"/>
    </row>
    <row r="70" spans="1:13" ht="21.95" customHeight="1" x14ac:dyDescent="0.15">
      <c r="A70" s="179"/>
      <c r="B70" s="179"/>
      <c r="D70" s="150"/>
      <c r="E70" s="194"/>
      <c r="I70" s="150"/>
      <c r="J70" s="150"/>
      <c r="K70" s="150"/>
      <c r="L70" s="150"/>
      <c r="M70" s="150"/>
    </row>
    <row r="71" spans="1:13" ht="21.95" customHeight="1" x14ac:dyDescent="0.15">
      <c r="A71" s="179"/>
      <c r="B71" s="179"/>
      <c r="D71" s="150"/>
      <c r="E71" s="194"/>
      <c r="I71" s="150"/>
      <c r="J71" s="150"/>
      <c r="K71" s="150"/>
      <c r="L71" s="150"/>
      <c r="M71" s="150"/>
    </row>
    <row r="72" spans="1:13" ht="24" customHeight="1" x14ac:dyDescent="0.15">
      <c r="A72" s="366" t="s">
        <v>83</v>
      </c>
      <c r="B72" s="379"/>
      <c r="C72" s="367"/>
      <c r="D72" s="382" t="s">
        <v>84</v>
      </c>
      <c r="E72" s="383" t="s">
        <v>85</v>
      </c>
      <c r="F72" s="396" t="str">
        <f>F5</f>
        <v>令和３年４月分平均支給額</v>
      </c>
      <c r="G72" s="397"/>
      <c r="H72" s="398"/>
      <c r="I72" s="379" t="s">
        <v>87</v>
      </c>
      <c r="J72" s="379"/>
      <c r="K72" s="366" t="s">
        <v>88</v>
      </c>
      <c r="L72" s="367"/>
    </row>
    <row r="73" spans="1:13" ht="7.9" customHeight="1" x14ac:dyDescent="0.15">
      <c r="A73" s="368"/>
      <c r="B73" s="380"/>
      <c r="C73" s="369"/>
      <c r="D73" s="373"/>
      <c r="E73" s="384"/>
      <c r="F73" s="150"/>
      <c r="G73" s="150"/>
      <c r="H73" s="372" t="s">
        <v>89</v>
      </c>
      <c r="I73" s="380"/>
      <c r="J73" s="380"/>
      <c r="K73" s="368"/>
      <c r="L73" s="369"/>
    </row>
    <row r="74" spans="1:13" ht="24" customHeight="1" x14ac:dyDescent="0.15">
      <c r="A74" s="368"/>
      <c r="B74" s="380"/>
      <c r="C74" s="369"/>
      <c r="D74" s="373"/>
      <c r="E74" s="384"/>
      <c r="F74" s="375" t="s">
        <v>90</v>
      </c>
      <c r="G74" s="377" t="s">
        <v>91</v>
      </c>
      <c r="H74" s="373"/>
      <c r="I74" s="380"/>
      <c r="J74" s="380"/>
      <c r="K74" s="368"/>
      <c r="L74" s="369"/>
    </row>
    <row r="75" spans="1:13" ht="24" customHeight="1" x14ac:dyDescent="0.15">
      <c r="A75" s="370"/>
      <c r="B75" s="381"/>
      <c r="C75" s="371"/>
      <c r="D75" s="374"/>
      <c r="E75" s="385"/>
      <c r="F75" s="376"/>
      <c r="G75" s="378"/>
      <c r="H75" s="374"/>
      <c r="I75" s="381"/>
      <c r="J75" s="381"/>
      <c r="K75" s="370"/>
      <c r="L75" s="371"/>
    </row>
    <row r="76" spans="1:13" ht="15" customHeight="1" x14ac:dyDescent="0.15">
      <c r="A76" s="151"/>
      <c r="B76" s="152"/>
      <c r="C76" s="182"/>
      <c r="D76" s="156" t="s">
        <v>92</v>
      </c>
      <c r="E76" s="183" t="s">
        <v>93</v>
      </c>
      <c r="F76" s="156" t="s">
        <v>53</v>
      </c>
      <c r="G76" s="154" t="s">
        <v>53</v>
      </c>
      <c r="H76" s="184" t="s">
        <v>53</v>
      </c>
      <c r="I76" s="163"/>
      <c r="J76" s="402" t="s">
        <v>112</v>
      </c>
      <c r="K76" s="163"/>
      <c r="L76" s="168"/>
    </row>
    <row r="77" spans="1:13" ht="28.15" customHeight="1" x14ac:dyDescent="0.15">
      <c r="A77" s="389" t="s">
        <v>94</v>
      </c>
      <c r="B77" s="391" t="s">
        <v>113</v>
      </c>
      <c r="C77" s="404"/>
      <c r="D77" s="160">
        <v>7363</v>
      </c>
      <c r="E77" s="161">
        <v>45.7</v>
      </c>
      <c r="F77" s="160">
        <v>580656</v>
      </c>
      <c r="G77" s="162">
        <v>58577</v>
      </c>
      <c r="H77" s="160">
        <v>522079</v>
      </c>
      <c r="I77" s="163"/>
      <c r="J77" s="403"/>
      <c r="K77" s="163"/>
      <c r="L77" s="169" t="s">
        <v>131</v>
      </c>
    </row>
    <row r="78" spans="1:13" ht="28.15" customHeight="1" x14ac:dyDescent="0.15">
      <c r="A78" s="389"/>
      <c r="B78" s="165"/>
      <c r="C78" s="166" t="s">
        <v>59</v>
      </c>
      <c r="D78" s="160">
        <v>5116</v>
      </c>
      <c r="E78" s="161">
        <v>45</v>
      </c>
      <c r="F78" s="160">
        <v>591223</v>
      </c>
      <c r="G78" s="162">
        <v>59587</v>
      </c>
      <c r="H78" s="160">
        <v>531636</v>
      </c>
      <c r="I78" s="163"/>
      <c r="J78" s="403"/>
      <c r="K78" s="163"/>
      <c r="L78" s="168"/>
    </row>
    <row r="79" spans="1:13" ht="28.15" customHeight="1" x14ac:dyDescent="0.15">
      <c r="A79" s="389"/>
      <c r="B79" s="165"/>
      <c r="C79" s="166" t="s">
        <v>60</v>
      </c>
      <c r="D79" s="160">
        <v>624</v>
      </c>
      <c r="E79" s="161">
        <v>50.4</v>
      </c>
      <c r="F79" s="160">
        <v>516334</v>
      </c>
      <c r="G79" s="162">
        <v>49950</v>
      </c>
      <c r="H79" s="160">
        <v>466384</v>
      </c>
      <c r="I79" s="163"/>
      <c r="J79" s="403"/>
      <c r="K79" s="163"/>
      <c r="L79" s="168"/>
    </row>
    <row r="80" spans="1:13" ht="28.15" customHeight="1" x14ac:dyDescent="0.15">
      <c r="A80" s="389"/>
      <c r="B80" s="165"/>
      <c r="C80" s="166" t="s">
        <v>61</v>
      </c>
      <c r="D80" s="160">
        <v>1613</v>
      </c>
      <c r="E80" s="161">
        <v>46.5</v>
      </c>
      <c r="F80" s="160">
        <v>568708</v>
      </c>
      <c r="G80" s="162">
        <v>58723</v>
      </c>
      <c r="H80" s="160">
        <v>509985</v>
      </c>
      <c r="I80" s="163"/>
      <c r="J80" s="403"/>
      <c r="K80" s="163"/>
      <c r="L80" s="168"/>
    </row>
    <row r="81" spans="1:12" ht="28.15" customHeight="1" x14ac:dyDescent="0.15">
      <c r="A81" s="389"/>
      <c r="B81" s="165"/>
      <c r="C81" s="166" t="s">
        <v>98</v>
      </c>
      <c r="D81" s="160">
        <v>10</v>
      </c>
      <c r="E81" s="161">
        <v>52.7</v>
      </c>
      <c r="F81" s="160">
        <v>521276</v>
      </c>
      <c r="G81" s="162">
        <v>2040</v>
      </c>
      <c r="H81" s="160">
        <v>519236</v>
      </c>
      <c r="I81" s="163"/>
      <c r="J81" s="403"/>
      <c r="K81" s="163"/>
      <c r="L81" s="168"/>
    </row>
    <row r="82" spans="1:12" ht="15" customHeight="1" x14ac:dyDescent="0.15">
      <c r="A82" s="389"/>
      <c r="B82" s="165"/>
      <c r="C82" s="166"/>
      <c r="D82" s="160"/>
      <c r="E82" s="161"/>
      <c r="F82" s="160"/>
      <c r="G82" s="162"/>
      <c r="H82" s="160"/>
      <c r="I82" s="163"/>
      <c r="J82" s="403"/>
      <c r="K82" s="163"/>
      <c r="L82" s="168"/>
    </row>
    <row r="83" spans="1:12" ht="28.15" customHeight="1" x14ac:dyDescent="0.15">
      <c r="A83" s="389"/>
      <c r="B83" s="391" t="s">
        <v>114</v>
      </c>
      <c r="C83" s="404"/>
      <c r="D83" s="160">
        <v>4746</v>
      </c>
      <c r="E83" s="161">
        <v>46.8</v>
      </c>
      <c r="F83" s="160">
        <v>539303</v>
      </c>
      <c r="G83" s="162">
        <v>45006</v>
      </c>
      <c r="H83" s="160">
        <v>494297</v>
      </c>
      <c r="I83" s="163"/>
      <c r="J83" s="168" t="s">
        <v>101</v>
      </c>
      <c r="K83" s="163"/>
      <c r="L83" s="168" t="s">
        <v>101</v>
      </c>
    </row>
    <row r="84" spans="1:12" ht="28.15" customHeight="1" x14ac:dyDescent="0.15">
      <c r="A84" s="389"/>
      <c r="B84" s="165"/>
      <c r="C84" s="166" t="s">
        <v>59</v>
      </c>
      <c r="D84" s="160">
        <v>3280</v>
      </c>
      <c r="E84" s="161">
        <v>45.4</v>
      </c>
      <c r="F84" s="160">
        <v>540497</v>
      </c>
      <c r="G84" s="162">
        <v>47442</v>
      </c>
      <c r="H84" s="160">
        <v>493055</v>
      </c>
      <c r="I84" s="163"/>
      <c r="J84" s="168"/>
      <c r="K84" s="163"/>
      <c r="L84" s="168"/>
    </row>
    <row r="85" spans="1:12" ht="28.15" customHeight="1" x14ac:dyDescent="0.15">
      <c r="A85" s="389"/>
      <c r="B85" s="165"/>
      <c r="C85" s="166" t="s">
        <v>60</v>
      </c>
      <c r="D85" s="160">
        <v>428</v>
      </c>
      <c r="E85" s="161">
        <v>50.2</v>
      </c>
      <c r="F85" s="160">
        <v>535349</v>
      </c>
      <c r="G85" s="162">
        <v>39380</v>
      </c>
      <c r="H85" s="160">
        <v>495969</v>
      </c>
      <c r="I85" s="163"/>
      <c r="J85" s="168"/>
      <c r="K85" s="163"/>
      <c r="L85" s="168"/>
    </row>
    <row r="86" spans="1:12" ht="28.15" customHeight="1" x14ac:dyDescent="0.15">
      <c r="A86" s="389"/>
      <c r="B86" s="165"/>
      <c r="C86" s="166" t="s">
        <v>61</v>
      </c>
      <c r="D86" s="160">
        <v>1032</v>
      </c>
      <c r="E86" s="161">
        <v>51.3</v>
      </c>
      <c r="F86" s="160">
        <v>536079</v>
      </c>
      <c r="G86" s="162">
        <v>37355</v>
      </c>
      <c r="H86" s="160">
        <v>498724</v>
      </c>
      <c r="I86" s="163"/>
      <c r="J86" s="168"/>
      <c r="K86" s="163"/>
      <c r="L86" s="168"/>
    </row>
    <row r="87" spans="1:12" ht="28.15" customHeight="1" x14ac:dyDescent="0.15">
      <c r="A87" s="389"/>
      <c r="B87" s="165"/>
      <c r="C87" s="166" t="s">
        <v>98</v>
      </c>
      <c r="D87" s="160">
        <v>6</v>
      </c>
      <c r="E87" s="161">
        <v>54.9</v>
      </c>
      <c r="F87" s="160">
        <v>542973</v>
      </c>
      <c r="G87" s="162">
        <v>60006</v>
      </c>
      <c r="H87" s="160">
        <v>482967</v>
      </c>
      <c r="I87" s="163"/>
      <c r="J87" s="169"/>
      <c r="K87" s="163"/>
      <c r="L87" s="168"/>
    </row>
    <row r="88" spans="1:12" ht="15" customHeight="1" x14ac:dyDescent="0.15">
      <c r="A88" s="389"/>
      <c r="B88" s="165"/>
      <c r="C88" s="166"/>
      <c r="D88" s="160"/>
      <c r="E88" s="161"/>
      <c r="F88" s="160"/>
      <c r="G88" s="162"/>
      <c r="H88" s="160"/>
      <c r="I88" s="163"/>
      <c r="J88" s="169"/>
      <c r="K88" s="163"/>
      <c r="L88" s="168"/>
    </row>
    <row r="89" spans="1:12" ht="28.15" customHeight="1" x14ac:dyDescent="0.15">
      <c r="A89" s="389"/>
      <c r="B89" s="391" t="s">
        <v>115</v>
      </c>
      <c r="C89" s="404"/>
      <c r="D89" s="160">
        <v>19760</v>
      </c>
      <c r="E89" s="161">
        <v>44.3</v>
      </c>
      <c r="F89" s="160">
        <v>521902</v>
      </c>
      <c r="G89" s="162">
        <v>77818</v>
      </c>
      <c r="H89" s="160">
        <v>444084</v>
      </c>
      <c r="I89" s="163"/>
      <c r="J89" s="393" t="s">
        <v>116</v>
      </c>
      <c r="K89" s="163"/>
      <c r="L89" s="169" t="s">
        <v>132</v>
      </c>
    </row>
    <row r="90" spans="1:12" ht="28.15" customHeight="1" x14ac:dyDescent="0.15">
      <c r="A90" s="389"/>
      <c r="B90" s="165"/>
      <c r="C90" s="166" t="s">
        <v>59</v>
      </c>
      <c r="D90" s="160">
        <v>11835</v>
      </c>
      <c r="E90" s="161">
        <v>42.4</v>
      </c>
      <c r="F90" s="160">
        <v>535445</v>
      </c>
      <c r="G90" s="162">
        <v>89113</v>
      </c>
      <c r="H90" s="160">
        <v>446332</v>
      </c>
      <c r="I90" s="163"/>
      <c r="J90" s="393"/>
      <c r="K90" s="163"/>
      <c r="L90" s="168"/>
    </row>
    <row r="91" spans="1:12" ht="28.15" customHeight="1" x14ac:dyDescent="0.15">
      <c r="A91" s="389"/>
      <c r="B91" s="165"/>
      <c r="C91" s="166" t="s">
        <v>60</v>
      </c>
      <c r="D91" s="160">
        <v>2177</v>
      </c>
      <c r="E91" s="161">
        <v>48.5</v>
      </c>
      <c r="F91" s="160">
        <v>478229</v>
      </c>
      <c r="G91" s="162">
        <v>52720</v>
      </c>
      <c r="H91" s="160">
        <v>425509</v>
      </c>
      <c r="I91" s="163"/>
      <c r="J91" s="393"/>
      <c r="K91" s="163"/>
      <c r="L91" s="168"/>
    </row>
    <row r="92" spans="1:12" ht="28.15" customHeight="1" x14ac:dyDescent="0.15">
      <c r="A92" s="389"/>
      <c r="B92" s="165"/>
      <c r="C92" s="166" t="s">
        <v>61</v>
      </c>
      <c r="D92" s="160">
        <v>5701</v>
      </c>
      <c r="E92" s="161">
        <v>48.9</v>
      </c>
      <c r="F92" s="160">
        <v>494806</v>
      </c>
      <c r="G92" s="162">
        <v>50380</v>
      </c>
      <c r="H92" s="160">
        <v>444426</v>
      </c>
      <c r="I92" s="163"/>
      <c r="J92" s="393"/>
      <c r="K92" s="163"/>
      <c r="L92" s="168"/>
    </row>
    <row r="93" spans="1:12" ht="28.15" customHeight="1" x14ac:dyDescent="0.15">
      <c r="A93" s="389"/>
      <c r="B93" s="165"/>
      <c r="C93" s="166" t="s">
        <v>98</v>
      </c>
      <c r="D93" s="160">
        <v>47</v>
      </c>
      <c r="E93" s="161">
        <v>48.3</v>
      </c>
      <c r="F93" s="160">
        <v>437859</v>
      </c>
      <c r="G93" s="162">
        <v>45017</v>
      </c>
      <c r="H93" s="160">
        <v>392842</v>
      </c>
      <c r="I93" s="163"/>
      <c r="J93" s="393"/>
      <c r="K93" s="163"/>
      <c r="L93" s="168"/>
    </row>
    <row r="94" spans="1:12" ht="15" customHeight="1" x14ac:dyDescent="0.15">
      <c r="A94" s="389"/>
      <c r="B94" s="165"/>
      <c r="C94" s="166"/>
      <c r="D94" s="160"/>
      <c r="E94" s="161"/>
      <c r="F94" s="160"/>
      <c r="G94" s="162"/>
      <c r="H94" s="160"/>
      <c r="I94" s="163"/>
      <c r="J94" s="168"/>
      <c r="K94" s="163"/>
      <c r="L94" s="168"/>
    </row>
    <row r="95" spans="1:12" ht="28.15" customHeight="1" x14ac:dyDescent="0.15">
      <c r="A95" s="389"/>
      <c r="B95" s="391" t="s">
        <v>117</v>
      </c>
      <c r="C95" s="404"/>
      <c r="D95" s="160">
        <v>18059</v>
      </c>
      <c r="E95" s="161">
        <v>46.1</v>
      </c>
      <c r="F95" s="160">
        <v>524019</v>
      </c>
      <c r="G95" s="162">
        <v>80545</v>
      </c>
      <c r="H95" s="160">
        <v>443474</v>
      </c>
      <c r="I95" s="163"/>
      <c r="J95" s="168" t="s">
        <v>101</v>
      </c>
      <c r="K95" s="163"/>
      <c r="L95" s="168" t="s">
        <v>101</v>
      </c>
    </row>
    <row r="96" spans="1:12" ht="28.15" customHeight="1" x14ac:dyDescent="0.15">
      <c r="A96" s="389"/>
      <c r="B96" s="165"/>
      <c r="C96" s="166" t="s">
        <v>59</v>
      </c>
      <c r="D96" s="160">
        <v>9881</v>
      </c>
      <c r="E96" s="161">
        <v>44.3</v>
      </c>
      <c r="F96" s="160">
        <v>529896</v>
      </c>
      <c r="G96" s="162">
        <v>83507</v>
      </c>
      <c r="H96" s="160">
        <v>446389</v>
      </c>
      <c r="I96" s="163"/>
      <c r="J96" s="168"/>
      <c r="K96" s="163"/>
      <c r="L96" s="168"/>
    </row>
    <row r="97" spans="1:12" ht="28.15" customHeight="1" x14ac:dyDescent="0.15">
      <c r="A97" s="389"/>
      <c r="B97" s="165"/>
      <c r="C97" s="166" t="s">
        <v>60</v>
      </c>
      <c r="D97" s="160">
        <v>1770</v>
      </c>
      <c r="E97" s="161">
        <v>47.7</v>
      </c>
      <c r="F97" s="160">
        <v>502227</v>
      </c>
      <c r="G97" s="162">
        <v>70136</v>
      </c>
      <c r="H97" s="160">
        <v>432091</v>
      </c>
      <c r="I97" s="163"/>
      <c r="J97" s="168"/>
      <c r="K97" s="163"/>
      <c r="L97" s="168"/>
    </row>
    <row r="98" spans="1:12" ht="28.15" customHeight="1" x14ac:dyDescent="0.15">
      <c r="A98" s="389"/>
      <c r="B98" s="165"/>
      <c r="C98" s="166" t="s">
        <v>61</v>
      </c>
      <c r="D98" s="160">
        <v>6321</v>
      </c>
      <c r="E98" s="161">
        <v>49.6</v>
      </c>
      <c r="F98" s="160">
        <v>517516</v>
      </c>
      <c r="G98" s="162">
        <v>77055</v>
      </c>
      <c r="H98" s="160">
        <v>440461</v>
      </c>
      <c r="I98" s="163"/>
      <c r="J98" s="168"/>
      <c r="K98" s="163"/>
      <c r="L98" s="168"/>
    </row>
    <row r="99" spans="1:12" ht="28.15" customHeight="1" x14ac:dyDescent="0.15">
      <c r="A99" s="390"/>
      <c r="B99" s="170"/>
      <c r="C99" s="171" t="s">
        <v>98</v>
      </c>
      <c r="D99" s="172">
        <v>87</v>
      </c>
      <c r="E99" s="173">
        <v>50.2</v>
      </c>
      <c r="F99" s="172">
        <v>569049</v>
      </c>
      <c r="G99" s="174">
        <v>104273</v>
      </c>
      <c r="H99" s="172">
        <v>464776</v>
      </c>
      <c r="I99" s="175"/>
      <c r="J99" s="177"/>
      <c r="K99" s="175"/>
      <c r="L99" s="177"/>
    </row>
    <row r="100" spans="1:12" ht="28.15" customHeight="1" x14ac:dyDescent="0.15">
      <c r="A100" s="405"/>
      <c r="B100" s="406"/>
      <c r="C100" s="406"/>
      <c r="D100" s="406"/>
      <c r="E100" s="406"/>
      <c r="F100" s="406"/>
      <c r="G100" s="406"/>
      <c r="H100" s="406"/>
      <c r="I100" s="406"/>
      <c r="J100" s="406"/>
      <c r="K100" s="406"/>
      <c r="L100" s="406"/>
    </row>
    <row r="101" spans="1:12" ht="21.95" customHeight="1" x14ac:dyDescent="0.15">
      <c r="A101" s="179"/>
      <c r="B101" s="179"/>
      <c r="I101" s="150"/>
      <c r="J101" s="150"/>
    </row>
    <row r="102" spans="1:12" ht="21.95" customHeight="1" x14ac:dyDescent="0.15">
      <c r="A102" s="179"/>
      <c r="B102" s="179"/>
      <c r="I102" s="150"/>
      <c r="J102" s="150"/>
    </row>
    <row r="103" spans="1:12" ht="21.95" customHeight="1" x14ac:dyDescent="0.15">
      <c r="A103" s="179"/>
      <c r="B103" s="179"/>
      <c r="I103" s="150"/>
      <c r="J103" s="150"/>
    </row>
    <row r="104" spans="1:12" ht="21.95" customHeight="1" x14ac:dyDescent="0.15">
      <c r="A104" s="179"/>
      <c r="B104" s="179"/>
      <c r="I104" s="150"/>
      <c r="J104" s="150"/>
    </row>
    <row r="105" spans="1:12" ht="24" customHeight="1" x14ac:dyDescent="0.15">
      <c r="A105" s="366" t="s">
        <v>83</v>
      </c>
      <c r="B105" s="379"/>
      <c r="C105" s="367"/>
      <c r="D105" s="382" t="s">
        <v>84</v>
      </c>
      <c r="E105" s="383" t="s">
        <v>85</v>
      </c>
      <c r="F105" s="396" t="str">
        <f>F5</f>
        <v>令和３年４月分平均支給額</v>
      </c>
      <c r="G105" s="397"/>
      <c r="H105" s="398"/>
      <c r="I105" s="379" t="s">
        <v>87</v>
      </c>
      <c r="J105" s="379"/>
      <c r="K105" s="366" t="s">
        <v>88</v>
      </c>
      <c r="L105" s="367"/>
    </row>
    <row r="106" spans="1:12" ht="7.9" customHeight="1" x14ac:dyDescent="0.15">
      <c r="A106" s="368"/>
      <c r="B106" s="380"/>
      <c r="C106" s="369"/>
      <c r="D106" s="373"/>
      <c r="E106" s="384"/>
      <c r="F106" s="150"/>
      <c r="G106" s="150"/>
      <c r="H106" s="372" t="s">
        <v>89</v>
      </c>
      <c r="I106" s="380"/>
      <c r="J106" s="380"/>
      <c r="K106" s="368"/>
      <c r="L106" s="369"/>
    </row>
    <row r="107" spans="1:12" ht="24" customHeight="1" x14ac:dyDescent="0.15">
      <c r="A107" s="368"/>
      <c r="B107" s="380"/>
      <c r="C107" s="369"/>
      <c r="D107" s="373"/>
      <c r="E107" s="384"/>
      <c r="F107" s="375" t="s">
        <v>90</v>
      </c>
      <c r="G107" s="377" t="s">
        <v>91</v>
      </c>
      <c r="H107" s="373"/>
      <c r="I107" s="380"/>
      <c r="J107" s="380"/>
      <c r="K107" s="368"/>
      <c r="L107" s="369"/>
    </row>
    <row r="108" spans="1:12" ht="24" customHeight="1" x14ac:dyDescent="0.15">
      <c r="A108" s="370"/>
      <c r="B108" s="381"/>
      <c r="C108" s="371"/>
      <c r="D108" s="374"/>
      <c r="E108" s="385"/>
      <c r="F108" s="376"/>
      <c r="G108" s="378"/>
      <c r="H108" s="374"/>
      <c r="I108" s="381"/>
      <c r="J108" s="381"/>
      <c r="K108" s="370"/>
      <c r="L108" s="371"/>
    </row>
    <row r="109" spans="1:12" ht="15" customHeight="1" x14ac:dyDescent="0.15">
      <c r="A109" s="151"/>
      <c r="B109" s="152"/>
      <c r="C109" s="182"/>
      <c r="D109" s="156" t="s">
        <v>92</v>
      </c>
      <c r="E109" s="183" t="s">
        <v>93</v>
      </c>
      <c r="F109" s="156" t="s">
        <v>53</v>
      </c>
      <c r="G109" s="154" t="s">
        <v>53</v>
      </c>
      <c r="H109" s="184" t="s">
        <v>53</v>
      </c>
      <c r="I109" s="163"/>
      <c r="J109" s="402" t="s">
        <v>119</v>
      </c>
      <c r="K109" s="164"/>
      <c r="L109" s="168"/>
    </row>
    <row r="110" spans="1:12" ht="28.15" customHeight="1" x14ac:dyDescent="0.15">
      <c r="A110" s="389" t="s">
        <v>94</v>
      </c>
      <c r="B110" s="391" t="s">
        <v>120</v>
      </c>
      <c r="C110" s="404"/>
      <c r="D110" s="160">
        <v>16040</v>
      </c>
      <c r="E110" s="161">
        <v>42.1</v>
      </c>
      <c r="F110" s="160">
        <v>418999</v>
      </c>
      <c r="G110" s="162">
        <v>51769</v>
      </c>
      <c r="H110" s="160">
        <v>367230</v>
      </c>
      <c r="I110" s="163"/>
      <c r="J110" s="403"/>
      <c r="K110" s="164"/>
      <c r="L110" s="393" t="s">
        <v>133</v>
      </c>
    </row>
    <row r="111" spans="1:12" ht="28.15" customHeight="1" x14ac:dyDescent="0.15">
      <c r="A111" s="389"/>
      <c r="B111" s="165"/>
      <c r="C111" s="166" t="s">
        <v>59</v>
      </c>
      <c r="D111" s="160">
        <v>9267</v>
      </c>
      <c r="E111" s="161">
        <v>40</v>
      </c>
      <c r="F111" s="160">
        <v>422090</v>
      </c>
      <c r="G111" s="162">
        <v>55473</v>
      </c>
      <c r="H111" s="160">
        <v>366617</v>
      </c>
      <c r="I111" s="163"/>
      <c r="J111" s="403"/>
      <c r="K111" s="164"/>
      <c r="L111" s="393"/>
    </row>
    <row r="112" spans="1:12" ht="28.15" customHeight="1" x14ac:dyDescent="0.15">
      <c r="A112" s="389"/>
      <c r="B112" s="165"/>
      <c r="C112" s="166" t="s">
        <v>60</v>
      </c>
      <c r="D112" s="160">
        <v>2197</v>
      </c>
      <c r="E112" s="161">
        <v>46.1</v>
      </c>
      <c r="F112" s="160">
        <v>397246</v>
      </c>
      <c r="G112" s="162">
        <v>42304</v>
      </c>
      <c r="H112" s="160">
        <v>354942</v>
      </c>
      <c r="I112" s="163"/>
      <c r="J112" s="403"/>
      <c r="K112" s="164"/>
      <c r="L112" s="168"/>
    </row>
    <row r="113" spans="1:12" ht="28.15" customHeight="1" x14ac:dyDescent="0.15">
      <c r="A113" s="389"/>
      <c r="B113" s="165"/>
      <c r="C113" s="166" t="s">
        <v>61</v>
      </c>
      <c r="D113" s="160">
        <v>4532</v>
      </c>
      <c r="E113" s="161">
        <v>45.7</v>
      </c>
      <c r="F113" s="160">
        <v>422679</v>
      </c>
      <c r="G113" s="162">
        <v>46846</v>
      </c>
      <c r="H113" s="160">
        <v>375833</v>
      </c>
      <c r="I113" s="163"/>
      <c r="J113" s="403"/>
      <c r="K113" s="164"/>
      <c r="L113" s="168"/>
    </row>
    <row r="114" spans="1:12" ht="28.15" customHeight="1" x14ac:dyDescent="0.15">
      <c r="A114" s="389"/>
      <c r="B114" s="165"/>
      <c r="C114" s="166" t="s">
        <v>98</v>
      </c>
      <c r="D114" s="160">
        <v>44</v>
      </c>
      <c r="E114" s="161">
        <v>45</v>
      </c>
      <c r="F114" s="160">
        <v>385911</v>
      </c>
      <c r="G114" s="162">
        <v>36483</v>
      </c>
      <c r="H114" s="160">
        <v>349428</v>
      </c>
      <c r="I114" s="163"/>
      <c r="J114" s="403"/>
      <c r="K114" s="164"/>
      <c r="L114" s="168"/>
    </row>
    <row r="115" spans="1:12" ht="15" customHeight="1" x14ac:dyDescent="0.15">
      <c r="A115" s="389"/>
      <c r="B115" s="165"/>
      <c r="C115" s="166"/>
      <c r="D115" s="160"/>
      <c r="E115" s="161"/>
      <c r="F115" s="160"/>
      <c r="G115" s="162"/>
      <c r="H115" s="160"/>
      <c r="I115" s="163"/>
      <c r="J115" s="403"/>
      <c r="K115" s="164"/>
      <c r="L115" s="168"/>
    </row>
    <row r="116" spans="1:12" ht="28.15" customHeight="1" x14ac:dyDescent="0.15">
      <c r="A116" s="389"/>
      <c r="B116" s="391" t="s">
        <v>121</v>
      </c>
      <c r="C116" s="404"/>
      <c r="D116" s="160">
        <v>15498</v>
      </c>
      <c r="E116" s="161">
        <v>43.5</v>
      </c>
      <c r="F116" s="160">
        <v>459562</v>
      </c>
      <c r="G116" s="162">
        <v>74066</v>
      </c>
      <c r="H116" s="160">
        <v>385496</v>
      </c>
      <c r="I116" s="163"/>
      <c r="J116" s="168" t="s">
        <v>122</v>
      </c>
      <c r="K116" s="164"/>
      <c r="L116" s="168" t="s">
        <v>101</v>
      </c>
    </row>
    <row r="117" spans="1:12" ht="28.15" customHeight="1" x14ac:dyDescent="0.15">
      <c r="A117" s="389"/>
      <c r="B117" s="165"/>
      <c r="C117" s="166" t="s">
        <v>59</v>
      </c>
      <c r="D117" s="160">
        <v>8434</v>
      </c>
      <c r="E117" s="161">
        <v>41.3</v>
      </c>
      <c r="F117" s="160">
        <v>457172</v>
      </c>
      <c r="G117" s="162">
        <v>73600</v>
      </c>
      <c r="H117" s="160">
        <v>383572</v>
      </c>
      <c r="I117" s="163"/>
      <c r="J117" s="168"/>
      <c r="K117" s="164"/>
      <c r="L117" s="168"/>
    </row>
    <row r="118" spans="1:12" ht="28.15" customHeight="1" x14ac:dyDescent="0.15">
      <c r="A118" s="389"/>
      <c r="B118" s="165"/>
      <c r="C118" s="166" t="s">
        <v>60</v>
      </c>
      <c r="D118" s="160">
        <v>1518</v>
      </c>
      <c r="E118" s="161">
        <v>44.2</v>
      </c>
      <c r="F118" s="160">
        <v>437417</v>
      </c>
      <c r="G118" s="162">
        <v>66986</v>
      </c>
      <c r="H118" s="160">
        <v>370431</v>
      </c>
      <c r="I118" s="163"/>
      <c r="J118" s="168"/>
      <c r="K118" s="164"/>
      <c r="L118" s="168"/>
    </row>
    <row r="119" spans="1:12" ht="28.15" customHeight="1" x14ac:dyDescent="0.15">
      <c r="A119" s="389"/>
      <c r="B119" s="165"/>
      <c r="C119" s="166" t="s">
        <v>61</v>
      </c>
      <c r="D119" s="160">
        <v>5445</v>
      </c>
      <c r="E119" s="161">
        <v>47.7</v>
      </c>
      <c r="F119" s="160">
        <v>469825</v>
      </c>
      <c r="G119" s="162">
        <v>76733</v>
      </c>
      <c r="H119" s="160">
        <v>393092</v>
      </c>
      <c r="I119" s="163"/>
      <c r="J119" s="168"/>
      <c r="K119" s="164"/>
      <c r="L119" s="168"/>
    </row>
    <row r="120" spans="1:12" ht="28.15" customHeight="1" x14ac:dyDescent="0.15">
      <c r="A120" s="389"/>
      <c r="B120" s="165"/>
      <c r="C120" s="166" t="s">
        <v>98</v>
      </c>
      <c r="D120" s="160">
        <v>101</v>
      </c>
      <c r="E120" s="161">
        <v>52.6</v>
      </c>
      <c r="F120" s="160">
        <v>528573</v>
      </c>
      <c r="G120" s="162">
        <v>95560</v>
      </c>
      <c r="H120" s="160">
        <v>433013</v>
      </c>
      <c r="I120" s="163"/>
      <c r="J120" s="168"/>
      <c r="K120" s="164"/>
      <c r="L120" s="168"/>
    </row>
    <row r="121" spans="1:12" ht="15" customHeight="1" x14ac:dyDescent="0.15">
      <c r="A121" s="389"/>
      <c r="B121" s="165"/>
      <c r="C121" s="166"/>
      <c r="D121" s="160"/>
      <c r="E121" s="161"/>
      <c r="F121" s="160"/>
      <c r="G121" s="162"/>
      <c r="H121" s="160"/>
      <c r="I121" s="163"/>
      <c r="J121" s="168"/>
      <c r="K121" s="164"/>
      <c r="L121" s="168"/>
    </row>
    <row r="122" spans="1:12" ht="28.15" customHeight="1" x14ac:dyDescent="0.15">
      <c r="A122" s="389"/>
      <c r="B122" s="391" t="s">
        <v>123</v>
      </c>
      <c r="C122" s="404"/>
      <c r="D122" s="160">
        <v>63143</v>
      </c>
      <c r="E122" s="161">
        <v>36.9</v>
      </c>
      <c r="F122" s="160">
        <v>350906</v>
      </c>
      <c r="G122" s="162">
        <v>44585</v>
      </c>
      <c r="H122" s="160">
        <v>306321</v>
      </c>
      <c r="I122" s="163"/>
      <c r="J122" s="168"/>
      <c r="K122" s="164"/>
      <c r="L122" s="169" t="s">
        <v>134</v>
      </c>
    </row>
    <row r="123" spans="1:12" ht="28.15" customHeight="1" x14ac:dyDescent="0.15">
      <c r="A123" s="389"/>
      <c r="B123" s="165"/>
      <c r="C123" s="166" t="s">
        <v>59</v>
      </c>
      <c r="D123" s="160">
        <v>37150</v>
      </c>
      <c r="E123" s="161">
        <v>34.200000000000003</v>
      </c>
      <c r="F123" s="160">
        <v>357772</v>
      </c>
      <c r="G123" s="162">
        <v>48907</v>
      </c>
      <c r="H123" s="160">
        <v>308865</v>
      </c>
      <c r="I123" s="163"/>
      <c r="J123" s="168"/>
      <c r="K123" s="164"/>
      <c r="L123" s="168"/>
    </row>
    <row r="124" spans="1:12" ht="28.15" customHeight="1" x14ac:dyDescent="0.15">
      <c r="A124" s="389"/>
      <c r="B124" s="165"/>
      <c r="C124" s="166" t="s">
        <v>60</v>
      </c>
      <c r="D124" s="160">
        <v>8418</v>
      </c>
      <c r="E124" s="161">
        <v>43</v>
      </c>
      <c r="F124" s="160">
        <v>336282</v>
      </c>
      <c r="G124" s="162">
        <v>35543</v>
      </c>
      <c r="H124" s="160">
        <v>300739</v>
      </c>
      <c r="I124" s="163"/>
      <c r="J124" s="168"/>
      <c r="K124" s="164"/>
      <c r="L124" s="168"/>
    </row>
    <row r="125" spans="1:12" ht="28.15" customHeight="1" x14ac:dyDescent="0.15">
      <c r="A125" s="389"/>
      <c r="B125" s="165"/>
      <c r="C125" s="166" t="s">
        <v>61</v>
      </c>
      <c r="D125" s="160">
        <v>17389</v>
      </c>
      <c r="E125" s="161">
        <v>42.2</v>
      </c>
      <c r="F125" s="160">
        <v>337099</v>
      </c>
      <c r="G125" s="162">
        <v>35671</v>
      </c>
      <c r="H125" s="160">
        <v>301428</v>
      </c>
      <c r="I125" s="163"/>
      <c r="J125" s="168"/>
      <c r="K125" s="164"/>
      <c r="L125" s="168"/>
    </row>
    <row r="126" spans="1:12" ht="28.15" customHeight="1" x14ac:dyDescent="0.15">
      <c r="A126" s="389"/>
      <c r="B126" s="165"/>
      <c r="C126" s="166" t="s">
        <v>98</v>
      </c>
      <c r="D126" s="160">
        <v>186</v>
      </c>
      <c r="E126" s="161">
        <v>46.5</v>
      </c>
      <c r="F126" s="160">
        <v>323514</v>
      </c>
      <c r="G126" s="162">
        <v>39146</v>
      </c>
      <c r="H126" s="160">
        <v>284368</v>
      </c>
      <c r="I126" s="163"/>
      <c r="J126" s="168"/>
      <c r="K126" s="164"/>
      <c r="L126" s="168"/>
    </row>
    <row r="127" spans="1:12" ht="15" customHeight="1" x14ac:dyDescent="0.15">
      <c r="A127" s="389"/>
      <c r="B127" s="165"/>
      <c r="C127" s="166"/>
      <c r="D127" s="160"/>
      <c r="E127" s="161"/>
      <c r="F127" s="160"/>
      <c r="G127" s="162"/>
      <c r="H127" s="160"/>
      <c r="I127" s="163"/>
      <c r="J127" s="168"/>
      <c r="K127" s="164"/>
      <c r="L127" s="168"/>
    </row>
    <row r="128" spans="1:12" ht="28.15" customHeight="1" x14ac:dyDescent="0.15">
      <c r="A128" s="389"/>
      <c r="B128" s="391" t="s">
        <v>124</v>
      </c>
      <c r="C128" s="404"/>
      <c r="D128" s="160">
        <v>52577</v>
      </c>
      <c r="E128" s="161">
        <v>36.1</v>
      </c>
      <c r="F128" s="160">
        <v>373481</v>
      </c>
      <c r="G128" s="162">
        <v>62412</v>
      </c>
      <c r="H128" s="160">
        <v>311069</v>
      </c>
      <c r="I128" s="163"/>
      <c r="J128" s="168"/>
      <c r="K128" s="164"/>
      <c r="L128" s="168" t="s">
        <v>101</v>
      </c>
    </row>
    <row r="129" spans="1:12" ht="28.15" customHeight="1" x14ac:dyDescent="0.15">
      <c r="A129" s="389"/>
      <c r="B129" s="165"/>
      <c r="C129" s="166" t="s">
        <v>59</v>
      </c>
      <c r="D129" s="160">
        <v>29002</v>
      </c>
      <c r="E129" s="161">
        <v>33.799999999999997</v>
      </c>
      <c r="F129" s="160">
        <v>380329</v>
      </c>
      <c r="G129" s="162">
        <v>67675</v>
      </c>
      <c r="H129" s="160">
        <v>312654</v>
      </c>
      <c r="I129" s="163"/>
      <c r="J129" s="168"/>
      <c r="K129" s="164"/>
      <c r="L129" s="168"/>
    </row>
    <row r="130" spans="1:12" ht="28.15" customHeight="1" x14ac:dyDescent="0.15">
      <c r="A130" s="389"/>
      <c r="B130" s="165"/>
      <c r="C130" s="166" t="s">
        <v>60</v>
      </c>
      <c r="D130" s="160">
        <v>5888</v>
      </c>
      <c r="E130" s="161">
        <v>38</v>
      </c>
      <c r="F130" s="160">
        <v>361657</v>
      </c>
      <c r="G130" s="162">
        <v>54643</v>
      </c>
      <c r="H130" s="160">
        <v>307014</v>
      </c>
      <c r="I130" s="163"/>
      <c r="J130" s="168"/>
      <c r="K130" s="164"/>
      <c r="L130" s="168"/>
    </row>
    <row r="131" spans="1:12" ht="28.15" customHeight="1" x14ac:dyDescent="0.15">
      <c r="A131" s="389"/>
      <c r="B131" s="165"/>
      <c r="C131" s="166" t="s">
        <v>61</v>
      </c>
      <c r="D131" s="160">
        <v>17462</v>
      </c>
      <c r="E131" s="161">
        <v>39.799999999999997</v>
      </c>
      <c r="F131" s="160">
        <v>363693</v>
      </c>
      <c r="G131" s="162">
        <v>54649</v>
      </c>
      <c r="H131" s="160">
        <v>309044</v>
      </c>
      <c r="I131" s="163"/>
      <c r="J131" s="168"/>
      <c r="K131" s="164"/>
      <c r="L131" s="168"/>
    </row>
    <row r="132" spans="1:12" ht="28.15" customHeight="1" x14ac:dyDescent="0.15">
      <c r="A132" s="390"/>
      <c r="B132" s="170"/>
      <c r="C132" s="171" t="s">
        <v>98</v>
      </c>
      <c r="D132" s="172">
        <v>225</v>
      </c>
      <c r="E132" s="173">
        <v>48.5</v>
      </c>
      <c r="F132" s="172">
        <v>388145</v>
      </c>
      <c r="G132" s="174">
        <v>55365</v>
      </c>
      <c r="H132" s="172">
        <v>332780</v>
      </c>
      <c r="I132" s="175"/>
      <c r="J132" s="177"/>
      <c r="K132" s="176"/>
      <c r="L132" s="177"/>
    </row>
    <row r="133" spans="1:12" ht="28.15" customHeight="1" x14ac:dyDescent="0.15">
      <c r="A133" s="405"/>
      <c r="B133" s="406"/>
      <c r="C133" s="406"/>
      <c r="D133" s="406"/>
      <c r="E133" s="406"/>
      <c r="F133" s="406"/>
      <c r="G133" s="406"/>
      <c r="H133" s="406"/>
      <c r="I133" s="406"/>
      <c r="J133" s="406"/>
      <c r="K133" s="406"/>
      <c r="L133" s="406"/>
    </row>
    <row r="134" spans="1:12" ht="28.15" customHeight="1" x14ac:dyDescent="0.15">
      <c r="A134" s="400"/>
      <c r="B134" s="401"/>
      <c r="C134" s="401"/>
      <c r="D134" s="401"/>
      <c r="E134" s="401"/>
      <c r="F134" s="401"/>
      <c r="G134" s="401"/>
      <c r="H134" s="401"/>
      <c r="I134" s="401"/>
      <c r="J134" s="401"/>
      <c r="K134" s="401"/>
      <c r="L134" s="401"/>
    </row>
    <row r="135" spans="1:12" ht="28.15" customHeight="1" x14ac:dyDescent="0.15">
      <c r="A135" s="400"/>
      <c r="B135" s="400"/>
      <c r="C135" s="400"/>
      <c r="D135" s="400"/>
      <c r="E135" s="400"/>
      <c r="F135" s="400"/>
      <c r="G135" s="400"/>
      <c r="H135" s="400"/>
      <c r="I135" s="400"/>
      <c r="J135" s="400"/>
      <c r="K135" s="400"/>
      <c r="L135" s="400"/>
    </row>
  </sheetData>
  <mergeCells count="70">
    <mergeCell ref="A133:L133"/>
    <mergeCell ref="A134:L134"/>
    <mergeCell ref="A135:L135"/>
    <mergeCell ref="J109:J115"/>
    <mergeCell ref="A110:A132"/>
    <mergeCell ref="B110:C110"/>
    <mergeCell ref="L110:L111"/>
    <mergeCell ref="B116:C116"/>
    <mergeCell ref="B122:C122"/>
    <mergeCell ref="B128:C128"/>
    <mergeCell ref="A100:L100"/>
    <mergeCell ref="A105:C108"/>
    <mergeCell ref="D105:D108"/>
    <mergeCell ref="E105:E108"/>
    <mergeCell ref="F105:H105"/>
    <mergeCell ref="I105:J108"/>
    <mergeCell ref="K105:L108"/>
    <mergeCell ref="H106:H108"/>
    <mergeCell ref="F107:F108"/>
    <mergeCell ref="G107:G108"/>
    <mergeCell ref="J76:J82"/>
    <mergeCell ref="A77:A99"/>
    <mergeCell ref="B77:C77"/>
    <mergeCell ref="B83:C83"/>
    <mergeCell ref="B89:C89"/>
    <mergeCell ref="J89:J93"/>
    <mergeCell ref="B95:C95"/>
    <mergeCell ref="A67:L67"/>
    <mergeCell ref="A72:C75"/>
    <mergeCell ref="D72:D75"/>
    <mergeCell ref="E72:E75"/>
    <mergeCell ref="F72:H72"/>
    <mergeCell ref="I72:J75"/>
    <mergeCell ref="K72:L75"/>
    <mergeCell ref="H73:H75"/>
    <mergeCell ref="F74:F75"/>
    <mergeCell ref="G74:G75"/>
    <mergeCell ref="I39:J42"/>
    <mergeCell ref="A44:A66"/>
    <mergeCell ref="B44:C44"/>
    <mergeCell ref="J44:J48"/>
    <mergeCell ref="B50:C50"/>
    <mergeCell ref="B56:C56"/>
    <mergeCell ref="J56:J60"/>
    <mergeCell ref="B62:C62"/>
    <mergeCell ref="K39:L42"/>
    <mergeCell ref="H40:H42"/>
    <mergeCell ref="F41:F42"/>
    <mergeCell ref="G41:G42"/>
    <mergeCell ref="A10:A32"/>
    <mergeCell ref="B10:C10"/>
    <mergeCell ref="J10:J14"/>
    <mergeCell ref="B16:C16"/>
    <mergeCell ref="J16:J20"/>
    <mergeCell ref="B22:C22"/>
    <mergeCell ref="J22:J26"/>
    <mergeCell ref="B28:C28"/>
    <mergeCell ref="A39:C42"/>
    <mergeCell ref="D39:D42"/>
    <mergeCell ref="E39:E42"/>
    <mergeCell ref="F39:H39"/>
    <mergeCell ref="K5:L8"/>
    <mergeCell ref="H6:H8"/>
    <mergeCell ref="F7:F8"/>
    <mergeCell ref="G7:G8"/>
    <mergeCell ref="A5:C8"/>
    <mergeCell ref="D5:D8"/>
    <mergeCell ref="E5:E8"/>
    <mergeCell ref="F5:H5"/>
    <mergeCell ref="I5:J8"/>
  </mergeCells>
  <phoneticPr fontId="4"/>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4" max="11" man="1"/>
    <brk id="67" max="16383" man="1"/>
    <brk id="10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7"/>
  <sheetViews>
    <sheetView showGridLines="0" zoomScale="110" zoomScaleNormal="110" zoomScaleSheetLayoutView="100" workbookViewId="0"/>
  </sheetViews>
  <sheetFormatPr defaultRowHeight="21.95" customHeight="1" x14ac:dyDescent="0.15"/>
  <cols>
    <col min="1" max="1" width="3.625" style="145" customWidth="1"/>
    <col min="2" max="2" width="4.125" style="145" customWidth="1"/>
    <col min="3" max="3" width="9" style="145" customWidth="1"/>
    <col min="4" max="4" width="10" style="145" customWidth="1"/>
    <col min="5" max="5" width="7.25" style="146" customWidth="1"/>
    <col min="6" max="6" width="11.625" style="145" customWidth="1"/>
    <col min="7" max="7" width="9.75" style="145" customWidth="1"/>
    <col min="8" max="8" width="11.625" style="145" customWidth="1"/>
    <col min="9" max="9" width="1.75" style="145" customWidth="1"/>
    <col min="10" max="10" width="14" style="145" customWidth="1"/>
    <col min="11" max="11" width="1.75" style="145" customWidth="1"/>
    <col min="12" max="12" width="14" style="145" customWidth="1"/>
    <col min="13" max="16384" width="9" style="145"/>
  </cols>
  <sheetData>
    <row r="1" spans="1:12" ht="21.75" customHeight="1" x14ac:dyDescent="0.15"/>
    <row r="2" spans="1:12" ht="21.75" customHeight="1" x14ac:dyDescent="0.15"/>
    <row r="4" spans="1:12" ht="21.95" customHeight="1" x14ac:dyDescent="0.15">
      <c r="A4" s="145" t="s">
        <v>135</v>
      </c>
    </row>
    <row r="5" spans="1:12" ht="24" customHeight="1" x14ac:dyDescent="0.15">
      <c r="A5" s="366" t="s">
        <v>83</v>
      </c>
      <c r="B5" s="379"/>
      <c r="C5" s="367"/>
      <c r="D5" s="382" t="s">
        <v>84</v>
      </c>
      <c r="E5" s="383" t="s">
        <v>85</v>
      </c>
      <c r="F5" s="386" t="str">
        <f>'第20表の1　規模500人以上'!F5:H5</f>
        <v>令和３年４月分平均支給額</v>
      </c>
      <c r="G5" s="387"/>
      <c r="H5" s="388"/>
      <c r="I5" s="379" t="s">
        <v>87</v>
      </c>
      <c r="J5" s="379"/>
      <c r="K5" s="366" t="s">
        <v>88</v>
      </c>
      <c r="L5" s="367"/>
    </row>
    <row r="6" spans="1:12" ht="7.9" customHeight="1" x14ac:dyDescent="0.15">
      <c r="A6" s="368"/>
      <c r="B6" s="380"/>
      <c r="C6" s="369"/>
      <c r="D6" s="373"/>
      <c r="E6" s="384"/>
      <c r="F6" s="150"/>
      <c r="G6" s="150"/>
      <c r="H6" s="372" t="s">
        <v>89</v>
      </c>
      <c r="I6" s="380"/>
      <c r="J6" s="380"/>
      <c r="K6" s="368"/>
      <c r="L6" s="369"/>
    </row>
    <row r="7" spans="1:12" ht="24" customHeight="1" x14ac:dyDescent="0.15">
      <c r="A7" s="368"/>
      <c r="B7" s="380"/>
      <c r="C7" s="369"/>
      <c r="D7" s="373"/>
      <c r="E7" s="384"/>
      <c r="F7" s="375" t="s">
        <v>90</v>
      </c>
      <c r="G7" s="377" t="s">
        <v>91</v>
      </c>
      <c r="H7" s="373"/>
      <c r="I7" s="380"/>
      <c r="J7" s="380"/>
      <c r="K7" s="368"/>
      <c r="L7" s="369"/>
    </row>
    <row r="8" spans="1:12" ht="24" customHeight="1" x14ac:dyDescent="0.15">
      <c r="A8" s="370"/>
      <c r="B8" s="381"/>
      <c r="C8" s="371"/>
      <c r="D8" s="374"/>
      <c r="E8" s="385"/>
      <c r="F8" s="376"/>
      <c r="G8" s="378"/>
      <c r="H8" s="374"/>
      <c r="I8" s="381"/>
      <c r="J8" s="381"/>
      <c r="K8" s="370"/>
      <c r="L8" s="371"/>
    </row>
    <row r="9" spans="1:12" ht="15" customHeight="1" x14ac:dyDescent="0.15">
      <c r="A9" s="199"/>
      <c r="B9" s="199"/>
      <c r="C9" s="182"/>
      <c r="D9" s="154" t="s">
        <v>92</v>
      </c>
      <c r="E9" s="155" t="s">
        <v>93</v>
      </c>
      <c r="F9" s="154" t="s">
        <v>53</v>
      </c>
      <c r="G9" s="156" t="s">
        <v>53</v>
      </c>
      <c r="H9" s="154" t="s">
        <v>53</v>
      </c>
      <c r="I9" s="157"/>
      <c r="J9" s="157"/>
      <c r="K9" s="164"/>
      <c r="L9" s="168"/>
    </row>
    <row r="10" spans="1:12" ht="28.15" customHeight="1" x14ac:dyDescent="0.15">
      <c r="A10" s="389" t="s">
        <v>94</v>
      </c>
      <c r="B10" s="391" t="s">
        <v>95</v>
      </c>
      <c r="C10" s="404"/>
      <c r="D10" s="160">
        <v>79</v>
      </c>
      <c r="E10" s="161">
        <v>52</v>
      </c>
      <c r="F10" s="160">
        <v>585057</v>
      </c>
      <c r="G10" s="162">
        <v>308</v>
      </c>
      <c r="H10" s="160">
        <v>584749</v>
      </c>
      <c r="I10" s="163"/>
      <c r="J10" s="393" t="s">
        <v>96</v>
      </c>
      <c r="K10" s="164"/>
      <c r="L10" s="169" t="s">
        <v>130</v>
      </c>
    </row>
    <row r="11" spans="1:12" ht="28.15" customHeight="1" x14ac:dyDescent="0.15">
      <c r="A11" s="389"/>
      <c r="B11" s="200"/>
      <c r="C11" s="166" t="s">
        <v>59</v>
      </c>
      <c r="D11" s="160">
        <v>42</v>
      </c>
      <c r="E11" s="161">
        <v>51.5</v>
      </c>
      <c r="F11" s="160">
        <v>617106</v>
      </c>
      <c r="G11" s="162">
        <v>92</v>
      </c>
      <c r="H11" s="160">
        <v>617014</v>
      </c>
      <c r="I11" s="163"/>
      <c r="J11" s="393"/>
      <c r="K11" s="164"/>
      <c r="L11" s="168"/>
    </row>
    <row r="12" spans="1:12" ht="28.15" customHeight="1" x14ac:dyDescent="0.15">
      <c r="A12" s="389"/>
      <c r="B12" s="200"/>
      <c r="C12" s="166" t="s">
        <v>60</v>
      </c>
      <c r="D12" s="160">
        <v>11</v>
      </c>
      <c r="E12" s="161">
        <v>51.9</v>
      </c>
      <c r="F12" s="160">
        <v>543503</v>
      </c>
      <c r="G12" s="162">
        <v>187</v>
      </c>
      <c r="H12" s="160">
        <v>543316</v>
      </c>
      <c r="I12" s="163"/>
      <c r="J12" s="393"/>
      <c r="K12" s="164"/>
      <c r="L12" s="168"/>
    </row>
    <row r="13" spans="1:12" ht="28.15" customHeight="1" x14ac:dyDescent="0.15">
      <c r="A13" s="389"/>
      <c r="B13" s="200"/>
      <c r="C13" s="166" t="s">
        <v>61</v>
      </c>
      <c r="D13" s="160">
        <v>25</v>
      </c>
      <c r="E13" s="161">
        <v>51.9</v>
      </c>
      <c r="F13" s="160">
        <v>539575</v>
      </c>
      <c r="G13" s="162">
        <v>740</v>
      </c>
      <c r="H13" s="160">
        <v>538835</v>
      </c>
      <c r="I13" s="163"/>
      <c r="J13" s="393"/>
      <c r="K13" s="164"/>
      <c r="L13" s="168"/>
    </row>
    <row r="14" spans="1:12" ht="28.15" customHeight="1" x14ac:dyDescent="0.15">
      <c r="A14" s="389"/>
      <c r="B14" s="200"/>
      <c r="C14" s="166" t="s">
        <v>98</v>
      </c>
      <c r="D14" s="196" t="s">
        <v>136</v>
      </c>
      <c r="E14" s="197" t="s">
        <v>136</v>
      </c>
      <c r="F14" s="196" t="s">
        <v>136</v>
      </c>
      <c r="G14" s="198" t="s">
        <v>136</v>
      </c>
      <c r="H14" s="196" t="s">
        <v>136</v>
      </c>
      <c r="I14" s="163"/>
      <c r="J14" s="393"/>
      <c r="K14" s="164"/>
      <c r="L14" s="168"/>
    </row>
    <row r="15" spans="1:12" ht="15" customHeight="1" x14ac:dyDescent="0.15">
      <c r="A15" s="389"/>
      <c r="B15" s="200"/>
      <c r="C15" s="187"/>
      <c r="D15" s="201"/>
      <c r="E15" s="202"/>
      <c r="F15" s="201"/>
      <c r="G15" s="203"/>
      <c r="H15" s="201"/>
      <c r="I15" s="163"/>
      <c r="J15" s="163"/>
      <c r="K15" s="164"/>
      <c r="L15" s="168"/>
    </row>
    <row r="16" spans="1:12" ht="28.15" customHeight="1" x14ac:dyDescent="0.15">
      <c r="A16" s="389"/>
      <c r="B16" s="391" t="s">
        <v>99</v>
      </c>
      <c r="C16" s="404"/>
      <c r="D16" s="160">
        <v>111</v>
      </c>
      <c r="E16" s="161">
        <v>53.4</v>
      </c>
      <c r="F16" s="160">
        <v>601073</v>
      </c>
      <c r="G16" s="162">
        <v>2804</v>
      </c>
      <c r="H16" s="160">
        <v>598269</v>
      </c>
      <c r="I16" s="163"/>
      <c r="J16" s="393" t="s">
        <v>100</v>
      </c>
      <c r="K16" s="164"/>
      <c r="L16" s="168" t="s">
        <v>101</v>
      </c>
    </row>
    <row r="17" spans="1:12" ht="28.15" customHeight="1" x14ac:dyDescent="0.15">
      <c r="A17" s="389"/>
      <c r="B17" s="200"/>
      <c r="C17" s="166" t="s">
        <v>59</v>
      </c>
      <c r="D17" s="160">
        <v>53</v>
      </c>
      <c r="E17" s="161">
        <v>53.5</v>
      </c>
      <c r="F17" s="160">
        <v>646022</v>
      </c>
      <c r="G17" s="162">
        <v>3710</v>
      </c>
      <c r="H17" s="160">
        <v>642312</v>
      </c>
      <c r="I17" s="163"/>
      <c r="J17" s="393"/>
      <c r="K17" s="164"/>
      <c r="L17" s="168"/>
    </row>
    <row r="18" spans="1:12" ht="28.15" customHeight="1" x14ac:dyDescent="0.15">
      <c r="A18" s="389"/>
      <c r="B18" s="200"/>
      <c r="C18" s="166" t="s">
        <v>60</v>
      </c>
      <c r="D18" s="160">
        <v>10</v>
      </c>
      <c r="E18" s="161">
        <v>50.7</v>
      </c>
      <c r="F18" s="160">
        <v>570468</v>
      </c>
      <c r="G18" s="162">
        <v>83</v>
      </c>
      <c r="H18" s="160">
        <v>570385</v>
      </c>
      <c r="I18" s="163"/>
      <c r="J18" s="393"/>
      <c r="K18" s="164"/>
      <c r="L18" s="168"/>
    </row>
    <row r="19" spans="1:12" ht="28.15" customHeight="1" x14ac:dyDescent="0.15">
      <c r="A19" s="389"/>
      <c r="B19" s="200"/>
      <c r="C19" s="166" t="s">
        <v>61</v>
      </c>
      <c r="D19" s="160">
        <v>47</v>
      </c>
      <c r="E19" s="161">
        <v>53.6</v>
      </c>
      <c r="F19" s="160">
        <v>552815</v>
      </c>
      <c r="G19" s="162">
        <v>2169</v>
      </c>
      <c r="H19" s="160">
        <v>550646</v>
      </c>
      <c r="I19" s="163"/>
      <c r="J19" s="393"/>
      <c r="K19" s="164"/>
      <c r="L19" s="168"/>
    </row>
    <row r="20" spans="1:12" ht="28.15" customHeight="1" x14ac:dyDescent="0.15">
      <c r="A20" s="389"/>
      <c r="B20" s="200"/>
      <c r="C20" s="166" t="s">
        <v>98</v>
      </c>
      <c r="D20" s="196" t="s">
        <v>136</v>
      </c>
      <c r="E20" s="197" t="s">
        <v>136</v>
      </c>
      <c r="F20" s="196" t="s">
        <v>136</v>
      </c>
      <c r="G20" s="198" t="s">
        <v>136</v>
      </c>
      <c r="H20" s="196" t="s">
        <v>136</v>
      </c>
      <c r="I20" s="163"/>
      <c r="J20" s="393"/>
      <c r="K20" s="164"/>
      <c r="L20" s="168"/>
    </row>
    <row r="21" spans="1:12" ht="15" customHeight="1" x14ac:dyDescent="0.15">
      <c r="A21" s="389"/>
      <c r="B21" s="200"/>
      <c r="C21" s="187"/>
      <c r="D21" s="160"/>
      <c r="E21" s="161"/>
      <c r="F21" s="160"/>
      <c r="G21" s="162"/>
      <c r="H21" s="160"/>
      <c r="I21" s="163"/>
      <c r="J21" s="169"/>
      <c r="K21" s="164"/>
      <c r="L21" s="168"/>
    </row>
    <row r="22" spans="1:12" ht="28.15" customHeight="1" x14ac:dyDescent="0.15">
      <c r="A22" s="389"/>
      <c r="B22" s="391" t="s">
        <v>102</v>
      </c>
      <c r="C22" s="404"/>
      <c r="D22" s="160">
        <v>4138</v>
      </c>
      <c r="E22" s="161">
        <v>52.3</v>
      </c>
      <c r="F22" s="160">
        <v>627545</v>
      </c>
      <c r="G22" s="162">
        <v>2865</v>
      </c>
      <c r="H22" s="160">
        <v>624680</v>
      </c>
      <c r="I22" s="163"/>
      <c r="J22" s="393" t="s">
        <v>103</v>
      </c>
      <c r="K22" s="164"/>
      <c r="L22" s="168" t="s">
        <v>101</v>
      </c>
    </row>
    <row r="23" spans="1:12" ht="28.15" customHeight="1" x14ac:dyDescent="0.15">
      <c r="A23" s="389"/>
      <c r="B23" s="200"/>
      <c r="C23" s="166" t="s">
        <v>59</v>
      </c>
      <c r="D23" s="160">
        <v>2783</v>
      </c>
      <c r="E23" s="161">
        <v>52.1</v>
      </c>
      <c r="F23" s="160">
        <v>652587</v>
      </c>
      <c r="G23" s="162">
        <v>2447</v>
      </c>
      <c r="H23" s="160">
        <v>650140</v>
      </c>
      <c r="I23" s="163"/>
      <c r="J23" s="393"/>
      <c r="K23" s="164"/>
      <c r="L23" s="168"/>
    </row>
    <row r="24" spans="1:12" ht="28.15" customHeight="1" x14ac:dyDescent="0.15">
      <c r="A24" s="389"/>
      <c r="B24" s="200"/>
      <c r="C24" s="166" t="s">
        <v>60</v>
      </c>
      <c r="D24" s="160">
        <v>380</v>
      </c>
      <c r="E24" s="161">
        <v>51.9</v>
      </c>
      <c r="F24" s="160">
        <v>573511</v>
      </c>
      <c r="G24" s="162">
        <v>2559</v>
      </c>
      <c r="H24" s="160">
        <v>570952</v>
      </c>
      <c r="I24" s="163"/>
      <c r="J24" s="393"/>
      <c r="K24" s="164"/>
      <c r="L24" s="168"/>
    </row>
    <row r="25" spans="1:12" ht="28.15" customHeight="1" x14ac:dyDescent="0.15">
      <c r="A25" s="389"/>
      <c r="B25" s="200"/>
      <c r="C25" s="166" t="s">
        <v>61</v>
      </c>
      <c r="D25" s="160">
        <v>964</v>
      </c>
      <c r="E25" s="161">
        <v>53</v>
      </c>
      <c r="F25" s="160">
        <v>552163</v>
      </c>
      <c r="G25" s="162">
        <v>4282</v>
      </c>
      <c r="H25" s="160">
        <v>547881</v>
      </c>
      <c r="I25" s="163"/>
      <c r="J25" s="393"/>
      <c r="K25" s="164"/>
      <c r="L25" s="168"/>
    </row>
    <row r="26" spans="1:12" ht="28.15" customHeight="1" x14ac:dyDescent="0.15">
      <c r="A26" s="389"/>
      <c r="B26" s="200"/>
      <c r="C26" s="166" t="s">
        <v>98</v>
      </c>
      <c r="D26" s="160">
        <v>11</v>
      </c>
      <c r="E26" s="161">
        <v>48.4</v>
      </c>
      <c r="F26" s="160">
        <v>550790</v>
      </c>
      <c r="G26" s="162">
        <v>37983</v>
      </c>
      <c r="H26" s="160">
        <v>512807</v>
      </c>
      <c r="I26" s="163"/>
      <c r="J26" s="393"/>
      <c r="K26" s="164"/>
      <c r="L26" s="168"/>
    </row>
    <row r="27" spans="1:12" ht="15" customHeight="1" x14ac:dyDescent="0.15">
      <c r="A27" s="389"/>
      <c r="B27" s="200"/>
      <c r="C27" s="187"/>
      <c r="D27" s="160"/>
      <c r="E27" s="161"/>
      <c r="F27" s="160"/>
      <c r="G27" s="162"/>
      <c r="H27" s="160"/>
      <c r="I27" s="163"/>
      <c r="J27" s="163"/>
      <c r="K27" s="164"/>
      <c r="L27" s="168"/>
    </row>
    <row r="28" spans="1:12" ht="28.15" customHeight="1" x14ac:dyDescent="0.15">
      <c r="A28" s="389"/>
      <c r="B28" s="391" t="s">
        <v>104</v>
      </c>
      <c r="C28" s="404"/>
      <c r="D28" s="160">
        <v>2502</v>
      </c>
      <c r="E28" s="161">
        <v>52.1</v>
      </c>
      <c r="F28" s="160">
        <v>585888</v>
      </c>
      <c r="G28" s="162">
        <v>3909</v>
      </c>
      <c r="H28" s="160">
        <v>581979</v>
      </c>
      <c r="I28" s="163"/>
      <c r="J28" s="163" t="s">
        <v>101</v>
      </c>
      <c r="K28" s="164"/>
      <c r="L28" s="168" t="s">
        <v>101</v>
      </c>
    </row>
    <row r="29" spans="1:12" ht="28.15" customHeight="1" x14ac:dyDescent="0.15">
      <c r="A29" s="389"/>
      <c r="B29" s="200"/>
      <c r="C29" s="166" t="s">
        <v>59</v>
      </c>
      <c r="D29" s="160">
        <v>1438</v>
      </c>
      <c r="E29" s="161">
        <v>51.7</v>
      </c>
      <c r="F29" s="160">
        <v>607863</v>
      </c>
      <c r="G29" s="162">
        <v>3567</v>
      </c>
      <c r="H29" s="160">
        <v>604296</v>
      </c>
      <c r="I29" s="163"/>
      <c r="J29" s="163"/>
      <c r="K29" s="164"/>
      <c r="L29" s="168"/>
    </row>
    <row r="30" spans="1:12" ht="28.15" customHeight="1" x14ac:dyDescent="0.15">
      <c r="A30" s="389"/>
      <c r="B30" s="200"/>
      <c r="C30" s="166" t="s">
        <v>60</v>
      </c>
      <c r="D30" s="160">
        <v>351</v>
      </c>
      <c r="E30" s="161">
        <v>51.7</v>
      </c>
      <c r="F30" s="160">
        <v>570942</v>
      </c>
      <c r="G30" s="162">
        <v>6510</v>
      </c>
      <c r="H30" s="160">
        <v>564432</v>
      </c>
      <c r="I30" s="163"/>
      <c r="J30" s="163"/>
      <c r="K30" s="164"/>
      <c r="L30" s="168"/>
    </row>
    <row r="31" spans="1:12" ht="28.15" customHeight="1" x14ac:dyDescent="0.15">
      <c r="A31" s="389"/>
      <c r="B31" s="200"/>
      <c r="C31" s="166" t="s">
        <v>61</v>
      </c>
      <c r="D31" s="160">
        <v>703</v>
      </c>
      <c r="E31" s="161">
        <v>53</v>
      </c>
      <c r="F31" s="160">
        <v>541874</v>
      </c>
      <c r="G31" s="162">
        <v>3291</v>
      </c>
      <c r="H31" s="160">
        <v>538583</v>
      </c>
      <c r="I31" s="163"/>
      <c r="J31" s="163"/>
      <c r="K31" s="164"/>
      <c r="L31" s="168"/>
    </row>
    <row r="32" spans="1:12" ht="28.15" customHeight="1" x14ac:dyDescent="0.15">
      <c r="A32" s="390"/>
      <c r="B32" s="204"/>
      <c r="C32" s="171" t="s">
        <v>98</v>
      </c>
      <c r="D32" s="172">
        <v>10</v>
      </c>
      <c r="E32" s="173">
        <v>51.3</v>
      </c>
      <c r="F32" s="172">
        <v>494974</v>
      </c>
      <c r="G32" s="174">
        <v>6905</v>
      </c>
      <c r="H32" s="172">
        <v>488069</v>
      </c>
      <c r="I32" s="175"/>
      <c r="J32" s="175"/>
      <c r="K32" s="176"/>
      <c r="L32" s="177"/>
    </row>
    <row r="33" spans="1:13" ht="9" customHeight="1" x14ac:dyDescent="0.15">
      <c r="A33" s="153"/>
      <c r="I33" s="150"/>
      <c r="J33" s="150"/>
      <c r="K33" s="150"/>
      <c r="L33" s="150"/>
      <c r="M33" s="150"/>
    </row>
    <row r="34" spans="1:13" ht="17.25" customHeight="1" x14ac:dyDescent="0.15">
      <c r="A34" s="178" t="s">
        <v>129</v>
      </c>
      <c r="B34" s="179"/>
      <c r="I34" s="150"/>
      <c r="J34" s="150"/>
      <c r="K34" s="150"/>
      <c r="L34" s="150"/>
      <c r="M34" s="150"/>
    </row>
    <row r="35" spans="1:13" ht="8.4499999999999993" customHeight="1" x14ac:dyDescent="0.15">
      <c r="I35" s="150"/>
      <c r="J35" s="150"/>
      <c r="K35" s="150"/>
      <c r="L35" s="150"/>
      <c r="M35" s="150"/>
    </row>
    <row r="36" spans="1:13" ht="21.95" customHeight="1" x14ac:dyDescent="0.15">
      <c r="I36" s="150"/>
      <c r="J36" s="150"/>
      <c r="K36" s="150"/>
      <c r="L36" s="150"/>
      <c r="M36" s="150"/>
    </row>
    <row r="37" spans="1:13" ht="21.95" customHeight="1" x14ac:dyDescent="0.15">
      <c r="I37" s="150"/>
      <c r="J37" s="150"/>
      <c r="K37" s="150"/>
      <c r="L37" s="150"/>
      <c r="M37" s="150"/>
    </row>
    <row r="38" spans="1:13" ht="21.95" customHeight="1" x14ac:dyDescent="0.15">
      <c r="I38" s="150"/>
      <c r="J38" s="150"/>
      <c r="K38" s="150"/>
      <c r="L38" s="150"/>
      <c r="M38" s="150"/>
    </row>
    <row r="39" spans="1:13" ht="21.95" customHeight="1" x14ac:dyDescent="0.15">
      <c r="I39" s="150"/>
      <c r="J39" s="150"/>
      <c r="K39" s="150"/>
      <c r="L39" s="150"/>
      <c r="M39" s="150"/>
    </row>
    <row r="40" spans="1:13" ht="24" customHeight="1" x14ac:dyDescent="0.15">
      <c r="A40" s="366" t="s">
        <v>83</v>
      </c>
      <c r="B40" s="379"/>
      <c r="C40" s="367"/>
      <c r="D40" s="382" t="s">
        <v>84</v>
      </c>
      <c r="E40" s="383" t="s">
        <v>85</v>
      </c>
      <c r="F40" s="396" t="str">
        <f>F5</f>
        <v>令和３年４月分平均支給額</v>
      </c>
      <c r="G40" s="397"/>
      <c r="H40" s="398"/>
      <c r="I40" s="379" t="s">
        <v>87</v>
      </c>
      <c r="J40" s="379"/>
      <c r="K40" s="366" t="s">
        <v>88</v>
      </c>
      <c r="L40" s="367"/>
    </row>
    <row r="41" spans="1:13" ht="7.9" customHeight="1" x14ac:dyDescent="0.15">
      <c r="A41" s="368"/>
      <c r="B41" s="380"/>
      <c r="C41" s="369"/>
      <c r="D41" s="373"/>
      <c r="E41" s="384"/>
      <c r="F41" s="150"/>
      <c r="G41" s="150"/>
      <c r="H41" s="372" t="s">
        <v>89</v>
      </c>
      <c r="I41" s="380"/>
      <c r="J41" s="380"/>
      <c r="K41" s="368"/>
      <c r="L41" s="369"/>
    </row>
    <row r="42" spans="1:13" ht="24" customHeight="1" x14ac:dyDescent="0.15">
      <c r="A42" s="368"/>
      <c r="B42" s="380"/>
      <c r="C42" s="369"/>
      <c r="D42" s="373"/>
      <c r="E42" s="384"/>
      <c r="F42" s="375" t="s">
        <v>90</v>
      </c>
      <c r="G42" s="377" t="s">
        <v>91</v>
      </c>
      <c r="H42" s="373"/>
      <c r="I42" s="380"/>
      <c r="J42" s="380"/>
      <c r="K42" s="368"/>
      <c r="L42" s="369"/>
    </row>
    <row r="43" spans="1:13" ht="24" customHeight="1" x14ac:dyDescent="0.15">
      <c r="A43" s="370"/>
      <c r="B43" s="381"/>
      <c r="C43" s="371"/>
      <c r="D43" s="374"/>
      <c r="E43" s="385"/>
      <c r="F43" s="376"/>
      <c r="G43" s="378"/>
      <c r="H43" s="374"/>
      <c r="I43" s="381"/>
      <c r="J43" s="381"/>
      <c r="K43" s="370"/>
      <c r="L43" s="371"/>
    </row>
    <row r="44" spans="1:13" ht="15" customHeight="1" x14ac:dyDescent="0.15">
      <c r="A44" s="205"/>
      <c r="B44" s="153"/>
      <c r="C44" s="182"/>
      <c r="D44" s="156" t="s">
        <v>92</v>
      </c>
      <c r="E44" s="183" t="s">
        <v>93</v>
      </c>
      <c r="F44" s="156" t="s">
        <v>53</v>
      </c>
      <c r="G44" s="154" t="s">
        <v>53</v>
      </c>
      <c r="H44" s="184" t="s">
        <v>53</v>
      </c>
      <c r="I44" s="163"/>
      <c r="J44" s="185"/>
      <c r="K44" s="163"/>
      <c r="L44" s="168"/>
    </row>
    <row r="45" spans="1:13" ht="28.15" customHeight="1" x14ac:dyDescent="0.15">
      <c r="A45" s="389" t="s">
        <v>94</v>
      </c>
      <c r="B45" s="391" t="s">
        <v>105</v>
      </c>
      <c r="C45" s="392"/>
      <c r="D45" s="160">
        <v>1633</v>
      </c>
      <c r="E45" s="161">
        <v>50.7</v>
      </c>
      <c r="F45" s="160">
        <v>538730</v>
      </c>
      <c r="G45" s="162">
        <v>3903</v>
      </c>
      <c r="H45" s="160">
        <v>534827</v>
      </c>
      <c r="I45" s="163"/>
      <c r="J45" s="399" t="s">
        <v>106</v>
      </c>
      <c r="K45" s="163"/>
      <c r="L45" s="169" t="s">
        <v>130</v>
      </c>
    </row>
    <row r="46" spans="1:13" ht="28.15" customHeight="1" x14ac:dyDescent="0.15">
      <c r="A46" s="389"/>
      <c r="B46" s="150"/>
      <c r="C46" s="166" t="s">
        <v>59</v>
      </c>
      <c r="D46" s="160">
        <v>1114</v>
      </c>
      <c r="E46" s="161">
        <v>50.4</v>
      </c>
      <c r="F46" s="160">
        <v>552798</v>
      </c>
      <c r="G46" s="162">
        <v>4012</v>
      </c>
      <c r="H46" s="160">
        <v>548786</v>
      </c>
      <c r="I46" s="163"/>
      <c r="J46" s="399"/>
      <c r="K46" s="163"/>
      <c r="L46" s="168"/>
    </row>
    <row r="47" spans="1:13" ht="28.15" customHeight="1" x14ac:dyDescent="0.15">
      <c r="A47" s="389"/>
      <c r="B47" s="150"/>
      <c r="C47" s="166" t="s">
        <v>60</v>
      </c>
      <c r="D47" s="160">
        <v>204</v>
      </c>
      <c r="E47" s="161">
        <v>51.1</v>
      </c>
      <c r="F47" s="160">
        <v>505194</v>
      </c>
      <c r="G47" s="162">
        <v>2270</v>
      </c>
      <c r="H47" s="160">
        <v>502924</v>
      </c>
      <c r="I47" s="163"/>
      <c r="J47" s="399"/>
      <c r="K47" s="163"/>
      <c r="L47" s="168"/>
    </row>
    <row r="48" spans="1:13" ht="28.15" customHeight="1" x14ac:dyDescent="0.15">
      <c r="A48" s="389"/>
      <c r="B48" s="150"/>
      <c r="C48" s="166" t="s">
        <v>61</v>
      </c>
      <c r="D48" s="160">
        <v>312</v>
      </c>
      <c r="E48" s="161">
        <v>51.9</v>
      </c>
      <c r="F48" s="160">
        <v>505393</v>
      </c>
      <c r="G48" s="162">
        <v>4572</v>
      </c>
      <c r="H48" s="160">
        <v>500821</v>
      </c>
      <c r="I48" s="163"/>
      <c r="J48" s="399"/>
      <c r="K48" s="163"/>
      <c r="L48" s="168"/>
    </row>
    <row r="49" spans="1:12" ht="28.15" customHeight="1" x14ac:dyDescent="0.15">
      <c r="A49" s="389"/>
      <c r="B49" s="150"/>
      <c r="C49" s="166" t="s">
        <v>98</v>
      </c>
      <c r="D49" s="160">
        <v>3</v>
      </c>
      <c r="E49" s="161">
        <v>51.7</v>
      </c>
      <c r="F49" s="160">
        <v>490186</v>
      </c>
      <c r="G49" s="162">
        <v>2824</v>
      </c>
      <c r="H49" s="160">
        <v>487362</v>
      </c>
      <c r="I49" s="163"/>
      <c r="J49" s="399"/>
      <c r="K49" s="163"/>
      <c r="L49" s="168"/>
    </row>
    <row r="50" spans="1:12" ht="15" customHeight="1" x14ac:dyDescent="0.15">
      <c r="A50" s="389"/>
      <c r="B50" s="150"/>
      <c r="C50" s="166"/>
      <c r="D50" s="160"/>
      <c r="E50" s="161"/>
      <c r="F50" s="160"/>
      <c r="G50" s="162"/>
      <c r="H50" s="160"/>
      <c r="I50" s="163"/>
      <c r="J50" s="168"/>
      <c r="K50" s="163"/>
      <c r="L50" s="168"/>
    </row>
    <row r="51" spans="1:12" ht="28.15" customHeight="1" x14ac:dyDescent="0.15">
      <c r="A51" s="389"/>
      <c r="B51" s="391" t="s">
        <v>107</v>
      </c>
      <c r="C51" s="392"/>
      <c r="D51" s="160">
        <v>968</v>
      </c>
      <c r="E51" s="161">
        <v>50.6</v>
      </c>
      <c r="F51" s="160">
        <v>513055</v>
      </c>
      <c r="G51" s="162">
        <v>6831</v>
      </c>
      <c r="H51" s="160">
        <v>506224</v>
      </c>
      <c r="I51" s="163"/>
      <c r="J51" s="168" t="s">
        <v>101</v>
      </c>
      <c r="K51" s="163"/>
      <c r="L51" s="168" t="s">
        <v>101</v>
      </c>
    </row>
    <row r="52" spans="1:12" ht="28.15" customHeight="1" x14ac:dyDescent="0.15">
      <c r="A52" s="389"/>
      <c r="B52" s="150"/>
      <c r="C52" s="166" t="s">
        <v>59</v>
      </c>
      <c r="D52" s="160">
        <v>555</v>
      </c>
      <c r="E52" s="161">
        <v>50.1</v>
      </c>
      <c r="F52" s="160">
        <v>521678</v>
      </c>
      <c r="G52" s="162">
        <v>5354</v>
      </c>
      <c r="H52" s="160">
        <v>516324</v>
      </c>
      <c r="I52" s="163"/>
      <c r="J52" s="168"/>
      <c r="K52" s="163"/>
      <c r="L52" s="168"/>
    </row>
    <row r="53" spans="1:12" ht="28.15" customHeight="1" x14ac:dyDescent="0.15">
      <c r="A53" s="389"/>
      <c r="B53" s="150"/>
      <c r="C53" s="166" t="s">
        <v>60</v>
      </c>
      <c r="D53" s="160">
        <v>126</v>
      </c>
      <c r="E53" s="161">
        <v>52</v>
      </c>
      <c r="F53" s="160">
        <v>523415</v>
      </c>
      <c r="G53" s="162">
        <v>10568</v>
      </c>
      <c r="H53" s="160">
        <v>512847</v>
      </c>
      <c r="I53" s="163"/>
      <c r="J53" s="168"/>
      <c r="K53" s="163"/>
      <c r="L53" s="168"/>
    </row>
    <row r="54" spans="1:12" ht="28.15" customHeight="1" x14ac:dyDescent="0.15">
      <c r="A54" s="389"/>
      <c r="B54" s="150"/>
      <c r="C54" s="166" t="s">
        <v>61</v>
      </c>
      <c r="D54" s="160">
        <v>283</v>
      </c>
      <c r="E54" s="161">
        <v>51.2</v>
      </c>
      <c r="F54" s="160">
        <v>490173</v>
      </c>
      <c r="G54" s="162">
        <v>8358</v>
      </c>
      <c r="H54" s="160">
        <v>481815</v>
      </c>
      <c r="I54" s="163"/>
      <c r="J54" s="168"/>
      <c r="K54" s="163"/>
      <c r="L54" s="168"/>
    </row>
    <row r="55" spans="1:12" ht="28.15" customHeight="1" x14ac:dyDescent="0.15">
      <c r="A55" s="389"/>
      <c r="B55" s="150"/>
      <c r="C55" s="166" t="s">
        <v>98</v>
      </c>
      <c r="D55" s="160">
        <v>4</v>
      </c>
      <c r="E55" s="161">
        <v>47.5</v>
      </c>
      <c r="F55" s="160">
        <v>448455</v>
      </c>
      <c r="G55" s="162">
        <v>2551</v>
      </c>
      <c r="H55" s="160">
        <v>445904</v>
      </c>
      <c r="I55" s="163"/>
      <c r="J55" s="169"/>
      <c r="K55" s="163"/>
      <c r="L55" s="168"/>
    </row>
    <row r="56" spans="1:12" ht="15" customHeight="1" x14ac:dyDescent="0.15">
      <c r="A56" s="389"/>
      <c r="B56" s="150"/>
      <c r="C56" s="166"/>
      <c r="D56" s="160"/>
      <c r="E56" s="161"/>
      <c r="F56" s="160"/>
      <c r="G56" s="162"/>
      <c r="H56" s="160"/>
      <c r="I56" s="163"/>
      <c r="J56" s="169"/>
      <c r="K56" s="163"/>
      <c r="L56" s="168"/>
    </row>
    <row r="57" spans="1:12" ht="28.15" customHeight="1" x14ac:dyDescent="0.15">
      <c r="A57" s="389"/>
      <c r="B57" s="391" t="s">
        <v>108</v>
      </c>
      <c r="C57" s="392"/>
      <c r="D57" s="160">
        <v>7252</v>
      </c>
      <c r="E57" s="161">
        <v>49</v>
      </c>
      <c r="F57" s="160">
        <v>510951</v>
      </c>
      <c r="G57" s="162">
        <v>9089</v>
      </c>
      <c r="H57" s="160">
        <v>501862</v>
      </c>
      <c r="I57" s="163"/>
      <c r="J57" s="393" t="s">
        <v>109</v>
      </c>
      <c r="K57" s="163"/>
      <c r="L57" s="169" t="s">
        <v>131</v>
      </c>
    </row>
    <row r="58" spans="1:12" ht="28.15" customHeight="1" x14ac:dyDescent="0.15">
      <c r="A58" s="389"/>
      <c r="B58" s="150"/>
      <c r="C58" s="166" t="s">
        <v>59</v>
      </c>
      <c r="D58" s="160">
        <v>4468</v>
      </c>
      <c r="E58" s="161">
        <v>48.4</v>
      </c>
      <c r="F58" s="160">
        <v>531534</v>
      </c>
      <c r="G58" s="162">
        <v>8927</v>
      </c>
      <c r="H58" s="160">
        <v>522607</v>
      </c>
      <c r="I58" s="163"/>
      <c r="J58" s="393"/>
      <c r="K58" s="163"/>
      <c r="L58" s="168"/>
    </row>
    <row r="59" spans="1:12" ht="28.15" customHeight="1" x14ac:dyDescent="0.15">
      <c r="A59" s="389"/>
      <c r="B59" s="150"/>
      <c r="C59" s="166" t="s">
        <v>60</v>
      </c>
      <c r="D59" s="160">
        <v>896</v>
      </c>
      <c r="E59" s="161">
        <v>49.2</v>
      </c>
      <c r="F59" s="160">
        <v>474790</v>
      </c>
      <c r="G59" s="162">
        <v>7781</v>
      </c>
      <c r="H59" s="160">
        <v>467009</v>
      </c>
      <c r="I59" s="163"/>
      <c r="J59" s="393"/>
      <c r="K59" s="163"/>
      <c r="L59" s="168"/>
    </row>
    <row r="60" spans="1:12" ht="28.15" customHeight="1" x14ac:dyDescent="0.15">
      <c r="A60" s="389"/>
      <c r="B60" s="150"/>
      <c r="C60" s="166" t="s">
        <v>61</v>
      </c>
      <c r="D60" s="160">
        <v>1860</v>
      </c>
      <c r="E60" s="161">
        <v>50.6</v>
      </c>
      <c r="F60" s="160">
        <v>462832</v>
      </c>
      <c r="G60" s="162">
        <v>10323</v>
      </c>
      <c r="H60" s="160">
        <v>452509</v>
      </c>
      <c r="I60" s="163"/>
      <c r="J60" s="393"/>
      <c r="K60" s="163"/>
      <c r="L60" s="168"/>
    </row>
    <row r="61" spans="1:12" ht="28.15" customHeight="1" x14ac:dyDescent="0.15">
      <c r="A61" s="389"/>
      <c r="B61" s="150"/>
      <c r="C61" s="166" t="s">
        <v>98</v>
      </c>
      <c r="D61" s="160">
        <v>28</v>
      </c>
      <c r="E61" s="161">
        <v>48.7</v>
      </c>
      <c r="F61" s="160">
        <v>464044</v>
      </c>
      <c r="G61" s="162">
        <v>9566</v>
      </c>
      <c r="H61" s="160">
        <v>454478</v>
      </c>
      <c r="I61" s="163"/>
      <c r="J61" s="393"/>
      <c r="K61" s="163"/>
      <c r="L61" s="168"/>
    </row>
    <row r="62" spans="1:12" ht="15" customHeight="1" x14ac:dyDescent="0.15">
      <c r="A62" s="389"/>
      <c r="B62" s="150"/>
      <c r="C62" s="166"/>
      <c r="D62" s="160"/>
      <c r="E62" s="161"/>
      <c r="F62" s="160"/>
      <c r="G62" s="162"/>
      <c r="H62" s="160"/>
      <c r="I62" s="163"/>
      <c r="J62" s="168"/>
      <c r="K62" s="163"/>
      <c r="L62" s="168"/>
    </row>
    <row r="63" spans="1:12" ht="28.15" customHeight="1" x14ac:dyDescent="0.15">
      <c r="A63" s="389"/>
      <c r="B63" s="391" t="s">
        <v>110</v>
      </c>
      <c r="C63" s="392"/>
      <c r="D63" s="160">
        <v>6578</v>
      </c>
      <c r="E63" s="161">
        <v>48.6</v>
      </c>
      <c r="F63" s="160">
        <v>498776</v>
      </c>
      <c r="G63" s="162">
        <v>11060</v>
      </c>
      <c r="H63" s="160">
        <v>487716</v>
      </c>
      <c r="I63" s="163"/>
      <c r="J63" s="168" t="s">
        <v>101</v>
      </c>
      <c r="K63" s="163"/>
      <c r="L63" s="168" t="s">
        <v>101</v>
      </c>
    </row>
    <row r="64" spans="1:12" ht="28.15" customHeight="1" x14ac:dyDescent="0.15">
      <c r="A64" s="389"/>
      <c r="B64" s="150"/>
      <c r="C64" s="166" t="s">
        <v>59</v>
      </c>
      <c r="D64" s="160">
        <v>3532</v>
      </c>
      <c r="E64" s="161">
        <v>47.6</v>
      </c>
      <c r="F64" s="160">
        <v>514834</v>
      </c>
      <c r="G64" s="162">
        <v>11926</v>
      </c>
      <c r="H64" s="160">
        <v>502908</v>
      </c>
      <c r="I64" s="163"/>
      <c r="J64" s="168"/>
      <c r="K64" s="163"/>
      <c r="L64" s="168"/>
    </row>
    <row r="65" spans="1:13" ht="28.15" customHeight="1" x14ac:dyDescent="0.15">
      <c r="A65" s="389"/>
      <c r="B65" s="150"/>
      <c r="C65" s="166" t="s">
        <v>60</v>
      </c>
      <c r="D65" s="160">
        <v>813</v>
      </c>
      <c r="E65" s="161">
        <v>49</v>
      </c>
      <c r="F65" s="160">
        <v>483703</v>
      </c>
      <c r="G65" s="162">
        <v>10013</v>
      </c>
      <c r="H65" s="160">
        <v>473690</v>
      </c>
      <c r="I65" s="163"/>
      <c r="J65" s="168"/>
      <c r="K65" s="163"/>
      <c r="L65" s="168"/>
    </row>
    <row r="66" spans="1:13" ht="28.15" customHeight="1" x14ac:dyDescent="0.15">
      <c r="A66" s="389"/>
      <c r="B66" s="150"/>
      <c r="C66" s="166" t="s">
        <v>61</v>
      </c>
      <c r="D66" s="160">
        <v>2203</v>
      </c>
      <c r="E66" s="161">
        <v>50.3</v>
      </c>
      <c r="F66" s="160">
        <v>473838</v>
      </c>
      <c r="G66" s="162">
        <v>9896</v>
      </c>
      <c r="H66" s="160">
        <v>463942</v>
      </c>
      <c r="I66" s="163"/>
      <c r="J66" s="168"/>
      <c r="K66" s="163"/>
      <c r="L66" s="168"/>
    </row>
    <row r="67" spans="1:13" ht="28.15" customHeight="1" x14ac:dyDescent="0.15">
      <c r="A67" s="390"/>
      <c r="B67" s="206"/>
      <c r="C67" s="171" t="s">
        <v>98</v>
      </c>
      <c r="D67" s="172">
        <v>30</v>
      </c>
      <c r="E67" s="173">
        <v>49.8</v>
      </c>
      <c r="F67" s="172">
        <v>449272</v>
      </c>
      <c r="G67" s="174">
        <v>3602</v>
      </c>
      <c r="H67" s="172">
        <v>445670</v>
      </c>
      <c r="I67" s="175"/>
      <c r="J67" s="177"/>
      <c r="K67" s="175"/>
      <c r="L67" s="177"/>
    </row>
    <row r="68" spans="1:13" ht="28.15" customHeight="1" x14ac:dyDescent="0.15">
      <c r="A68" s="405"/>
      <c r="B68" s="406"/>
      <c r="C68" s="406"/>
      <c r="D68" s="406"/>
      <c r="E68" s="406"/>
      <c r="F68" s="406"/>
      <c r="G68" s="406"/>
      <c r="H68" s="406"/>
      <c r="I68" s="406"/>
      <c r="J68" s="406"/>
      <c r="K68" s="406"/>
      <c r="L68" s="406"/>
    </row>
    <row r="69" spans="1:13" ht="21.95" customHeight="1" x14ac:dyDescent="0.15">
      <c r="D69" s="150"/>
      <c r="E69" s="194"/>
      <c r="I69" s="150"/>
      <c r="J69" s="150"/>
      <c r="K69" s="150"/>
      <c r="L69" s="150"/>
      <c r="M69" s="150"/>
    </row>
    <row r="70" spans="1:13" ht="21.95" customHeight="1" x14ac:dyDescent="0.15">
      <c r="D70" s="150"/>
      <c r="E70" s="194"/>
      <c r="I70" s="150"/>
      <c r="J70" s="150"/>
      <c r="K70" s="150"/>
      <c r="L70" s="150"/>
      <c r="M70" s="150"/>
    </row>
    <row r="71" spans="1:13" ht="21.95" customHeight="1" x14ac:dyDescent="0.15">
      <c r="D71" s="150"/>
      <c r="E71" s="194"/>
      <c r="I71" s="150"/>
      <c r="J71" s="150"/>
      <c r="K71" s="150"/>
      <c r="L71" s="150"/>
      <c r="M71" s="150"/>
    </row>
    <row r="72" spans="1:13" ht="21.95" customHeight="1" x14ac:dyDescent="0.15">
      <c r="D72" s="150"/>
      <c r="E72" s="194"/>
      <c r="I72" s="150"/>
      <c r="J72" s="150"/>
      <c r="K72" s="150"/>
      <c r="L72" s="150"/>
      <c r="M72" s="150"/>
    </row>
    <row r="73" spans="1:13" ht="24" customHeight="1" x14ac:dyDescent="0.15">
      <c r="A73" s="366" t="s">
        <v>83</v>
      </c>
      <c r="B73" s="379"/>
      <c r="C73" s="367"/>
      <c r="D73" s="382" t="s">
        <v>84</v>
      </c>
      <c r="E73" s="383" t="s">
        <v>85</v>
      </c>
      <c r="F73" s="396" t="str">
        <f>F5</f>
        <v>令和３年４月分平均支給額</v>
      </c>
      <c r="G73" s="397"/>
      <c r="H73" s="398"/>
      <c r="I73" s="379" t="s">
        <v>87</v>
      </c>
      <c r="J73" s="379"/>
      <c r="K73" s="366" t="s">
        <v>88</v>
      </c>
      <c r="L73" s="367"/>
    </row>
    <row r="74" spans="1:13" ht="7.9" customHeight="1" x14ac:dyDescent="0.15">
      <c r="A74" s="368"/>
      <c r="B74" s="380"/>
      <c r="C74" s="369"/>
      <c r="D74" s="373"/>
      <c r="E74" s="384"/>
      <c r="F74" s="150"/>
      <c r="G74" s="150"/>
      <c r="H74" s="372" t="s">
        <v>89</v>
      </c>
      <c r="I74" s="380"/>
      <c r="J74" s="380"/>
      <c r="K74" s="368"/>
      <c r="L74" s="369"/>
    </row>
    <row r="75" spans="1:13" ht="24" customHeight="1" x14ac:dyDescent="0.15">
      <c r="A75" s="368"/>
      <c r="B75" s="380"/>
      <c r="C75" s="369"/>
      <c r="D75" s="373"/>
      <c r="E75" s="384"/>
      <c r="F75" s="375" t="s">
        <v>90</v>
      </c>
      <c r="G75" s="377" t="s">
        <v>91</v>
      </c>
      <c r="H75" s="373"/>
      <c r="I75" s="380"/>
      <c r="J75" s="380"/>
      <c r="K75" s="368"/>
      <c r="L75" s="369"/>
    </row>
    <row r="76" spans="1:13" ht="24" customHeight="1" x14ac:dyDescent="0.15">
      <c r="A76" s="370"/>
      <c r="B76" s="381"/>
      <c r="C76" s="371"/>
      <c r="D76" s="374"/>
      <c r="E76" s="385"/>
      <c r="F76" s="376"/>
      <c r="G76" s="378"/>
      <c r="H76" s="374"/>
      <c r="I76" s="381"/>
      <c r="J76" s="381"/>
      <c r="K76" s="370"/>
      <c r="L76" s="371"/>
    </row>
    <row r="77" spans="1:13" ht="15" customHeight="1" x14ac:dyDescent="0.15">
      <c r="A77" s="205"/>
      <c r="B77" s="153"/>
      <c r="C77" s="182"/>
      <c r="D77" s="156" t="s">
        <v>92</v>
      </c>
      <c r="E77" s="183" t="s">
        <v>93</v>
      </c>
      <c r="F77" s="156" t="s">
        <v>53</v>
      </c>
      <c r="G77" s="154" t="s">
        <v>53</v>
      </c>
      <c r="H77" s="184" t="s">
        <v>53</v>
      </c>
      <c r="I77" s="163"/>
      <c r="J77" s="402" t="s">
        <v>112</v>
      </c>
      <c r="K77" s="163"/>
      <c r="L77" s="168"/>
    </row>
    <row r="78" spans="1:13" ht="28.15" customHeight="1" x14ac:dyDescent="0.15">
      <c r="A78" s="389" t="s">
        <v>94</v>
      </c>
      <c r="B78" s="391" t="s">
        <v>113</v>
      </c>
      <c r="C78" s="392"/>
      <c r="D78" s="160">
        <v>2558</v>
      </c>
      <c r="E78" s="161">
        <v>46.8</v>
      </c>
      <c r="F78" s="160">
        <v>470483</v>
      </c>
      <c r="G78" s="162">
        <v>41257</v>
      </c>
      <c r="H78" s="160">
        <v>429226</v>
      </c>
      <c r="I78" s="163"/>
      <c r="J78" s="403"/>
      <c r="K78" s="163"/>
      <c r="L78" s="169" t="s">
        <v>137</v>
      </c>
    </row>
    <row r="79" spans="1:13" ht="28.15" customHeight="1" x14ac:dyDescent="0.15">
      <c r="A79" s="389"/>
      <c r="B79" s="150"/>
      <c r="C79" s="166" t="s">
        <v>59</v>
      </c>
      <c r="D79" s="160">
        <v>1593</v>
      </c>
      <c r="E79" s="161">
        <v>45.5</v>
      </c>
      <c r="F79" s="160">
        <v>488246</v>
      </c>
      <c r="G79" s="162">
        <v>45842</v>
      </c>
      <c r="H79" s="160">
        <v>442404</v>
      </c>
      <c r="I79" s="163"/>
      <c r="J79" s="403"/>
      <c r="K79" s="163"/>
      <c r="L79" s="168"/>
    </row>
    <row r="80" spans="1:13" ht="28.15" customHeight="1" x14ac:dyDescent="0.15">
      <c r="A80" s="389"/>
      <c r="B80" s="150"/>
      <c r="C80" s="166" t="s">
        <v>60</v>
      </c>
      <c r="D80" s="160">
        <v>400</v>
      </c>
      <c r="E80" s="161">
        <v>48.3</v>
      </c>
      <c r="F80" s="160">
        <v>439118</v>
      </c>
      <c r="G80" s="162">
        <v>31279</v>
      </c>
      <c r="H80" s="160">
        <v>407839</v>
      </c>
      <c r="I80" s="163"/>
      <c r="J80" s="403"/>
      <c r="K80" s="163"/>
      <c r="L80" s="168"/>
    </row>
    <row r="81" spans="1:12" ht="28.15" customHeight="1" x14ac:dyDescent="0.15">
      <c r="A81" s="389"/>
      <c r="B81" s="150"/>
      <c r="C81" s="166" t="s">
        <v>61</v>
      </c>
      <c r="D81" s="160">
        <v>557</v>
      </c>
      <c r="E81" s="161">
        <v>50.3</v>
      </c>
      <c r="F81" s="160">
        <v>434043</v>
      </c>
      <c r="G81" s="162">
        <v>33339</v>
      </c>
      <c r="H81" s="160">
        <v>400704</v>
      </c>
      <c r="I81" s="163"/>
      <c r="J81" s="403"/>
      <c r="K81" s="163"/>
      <c r="L81" s="168"/>
    </row>
    <row r="82" spans="1:12" ht="28.15" customHeight="1" x14ac:dyDescent="0.15">
      <c r="A82" s="389"/>
      <c r="B82" s="150"/>
      <c r="C82" s="166" t="s">
        <v>98</v>
      </c>
      <c r="D82" s="160">
        <v>8</v>
      </c>
      <c r="E82" s="161">
        <v>50.4</v>
      </c>
      <c r="F82" s="160">
        <v>406588</v>
      </c>
      <c r="G82" s="162">
        <v>26330</v>
      </c>
      <c r="H82" s="160">
        <v>380258</v>
      </c>
      <c r="I82" s="163"/>
      <c r="J82" s="403"/>
      <c r="K82" s="163"/>
      <c r="L82" s="168"/>
    </row>
    <row r="83" spans="1:12" ht="15" customHeight="1" x14ac:dyDescent="0.15">
      <c r="A83" s="389"/>
      <c r="B83" s="150"/>
      <c r="C83" s="166"/>
      <c r="D83" s="160"/>
      <c r="E83" s="161"/>
      <c r="F83" s="160"/>
      <c r="G83" s="162"/>
      <c r="H83" s="160"/>
      <c r="I83" s="163"/>
      <c r="J83" s="403"/>
      <c r="K83" s="163"/>
      <c r="L83" s="168"/>
    </row>
    <row r="84" spans="1:12" ht="28.15" customHeight="1" x14ac:dyDescent="0.15">
      <c r="A84" s="389"/>
      <c r="B84" s="391" t="s">
        <v>114</v>
      </c>
      <c r="C84" s="392"/>
      <c r="D84" s="160">
        <v>1899</v>
      </c>
      <c r="E84" s="161">
        <v>46.8</v>
      </c>
      <c r="F84" s="160">
        <v>444915</v>
      </c>
      <c r="G84" s="162">
        <v>38985</v>
      </c>
      <c r="H84" s="160">
        <v>405930</v>
      </c>
      <c r="I84" s="163"/>
      <c r="J84" s="168" t="s">
        <v>101</v>
      </c>
      <c r="K84" s="163"/>
      <c r="L84" s="168" t="s">
        <v>101</v>
      </c>
    </row>
    <row r="85" spans="1:12" ht="28.15" customHeight="1" x14ac:dyDescent="0.15">
      <c r="A85" s="389"/>
      <c r="B85" s="150"/>
      <c r="C85" s="166" t="s">
        <v>59</v>
      </c>
      <c r="D85" s="160">
        <v>1064</v>
      </c>
      <c r="E85" s="161">
        <v>45.4</v>
      </c>
      <c r="F85" s="160">
        <v>451172</v>
      </c>
      <c r="G85" s="162">
        <v>40941</v>
      </c>
      <c r="H85" s="160">
        <v>410231</v>
      </c>
      <c r="I85" s="163"/>
      <c r="J85" s="168"/>
      <c r="K85" s="163"/>
      <c r="L85" s="168"/>
    </row>
    <row r="86" spans="1:12" ht="28.15" customHeight="1" x14ac:dyDescent="0.15">
      <c r="A86" s="389"/>
      <c r="B86" s="150"/>
      <c r="C86" s="166" t="s">
        <v>60</v>
      </c>
      <c r="D86" s="160">
        <v>284</v>
      </c>
      <c r="E86" s="161">
        <v>48.2</v>
      </c>
      <c r="F86" s="160">
        <v>431850</v>
      </c>
      <c r="G86" s="162">
        <v>33104</v>
      </c>
      <c r="H86" s="160">
        <v>398746</v>
      </c>
      <c r="I86" s="163"/>
      <c r="J86" s="168"/>
      <c r="K86" s="163"/>
      <c r="L86" s="168"/>
    </row>
    <row r="87" spans="1:12" ht="28.15" customHeight="1" x14ac:dyDescent="0.15">
      <c r="A87" s="389"/>
      <c r="B87" s="150"/>
      <c r="C87" s="166" t="s">
        <v>61</v>
      </c>
      <c r="D87" s="160">
        <v>548</v>
      </c>
      <c r="E87" s="161">
        <v>49.3</v>
      </c>
      <c r="F87" s="160">
        <v>438187</v>
      </c>
      <c r="G87" s="162">
        <v>37947</v>
      </c>
      <c r="H87" s="160">
        <v>400240</v>
      </c>
      <c r="I87" s="163"/>
      <c r="J87" s="168"/>
      <c r="K87" s="163"/>
      <c r="L87" s="168"/>
    </row>
    <row r="88" spans="1:12" ht="28.15" customHeight="1" x14ac:dyDescent="0.15">
      <c r="A88" s="389"/>
      <c r="B88" s="150"/>
      <c r="C88" s="166" t="s">
        <v>98</v>
      </c>
      <c r="D88" s="160">
        <v>3</v>
      </c>
      <c r="E88" s="161">
        <v>44.5</v>
      </c>
      <c r="F88" s="160">
        <v>369663</v>
      </c>
      <c r="G88" s="162">
        <v>7435</v>
      </c>
      <c r="H88" s="160">
        <v>362228</v>
      </c>
      <c r="I88" s="163"/>
      <c r="J88" s="169"/>
      <c r="K88" s="163"/>
      <c r="L88" s="168"/>
    </row>
    <row r="89" spans="1:12" ht="15" customHeight="1" x14ac:dyDescent="0.15">
      <c r="A89" s="389"/>
      <c r="B89" s="150"/>
      <c r="C89" s="166"/>
      <c r="D89" s="160"/>
      <c r="E89" s="161"/>
      <c r="F89" s="160"/>
      <c r="G89" s="162"/>
      <c r="H89" s="160"/>
      <c r="I89" s="163"/>
      <c r="J89" s="169"/>
      <c r="K89" s="163"/>
      <c r="L89" s="168"/>
    </row>
    <row r="90" spans="1:12" ht="28.15" customHeight="1" x14ac:dyDescent="0.15">
      <c r="A90" s="389"/>
      <c r="B90" s="391" t="s">
        <v>115</v>
      </c>
      <c r="C90" s="392"/>
      <c r="D90" s="160">
        <v>9243</v>
      </c>
      <c r="E90" s="161">
        <v>44.7</v>
      </c>
      <c r="F90" s="160">
        <v>417046</v>
      </c>
      <c r="G90" s="162">
        <v>49384</v>
      </c>
      <c r="H90" s="160">
        <v>367662</v>
      </c>
      <c r="I90" s="163"/>
      <c r="J90" s="393" t="s">
        <v>116</v>
      </c>
      <c r="K90" s="163"/>
      <c r="L90" s="169" t="s">
        <v>138</v>
      </c>
    </row>
    <row r="91" spans="1:12" ht="28.15" customHeight="1" x14ac:dyDescent="0.15">
      <c r="A91" s="389"/>
      <c r="B91" s="150"/>
      <c r="C91" s="166" t="s">
        <v>59</v>
      </c>
      <c r="D91" s="160">
        <v>5058</v>
      </c>
      <c r="E91" s="161">
        <v>43</v>
      </c>
      <c r="F91" s="160">
        <v>435998</v>
      </c>
      <c r="G91" s="162">
        <v>53359</v>
      </c>
      <c r="H91" s="160">
        <v>382639</v>
      </c>
      <c r="I91" s="163"/>
      <c r="J91" s="393"/>
      <c r="K91" s="163"/>
      <c r="L91" s="168"/>
    </row>
    <row r="92" spans="1:12" ht="28.15" customHeight="1" x14ac:dyDescent="0.15">
      <c r="A92" s="389"/>
      <c r="B92" s="150"/>
      <c r="C92" s="166" t="s">
        <v>60</v>
      </c>
      <c r="D92" s="160">
        <v>1477</v>
      </c>
      <c r="E92" s="161">
        <v>47.3</v>
      </c>
      <c r="F92" s="160">
        <v>395791</v>
      </c>
      <c r="G92" s="162">
        <v>44193</v>
      </c>
      <c r="H92" s="160">
        <v>351598</v>
      </c>
      <c r="I92" s="163"/>
      <c r="J92" s="393"/>
      <c r="K92" s="163"/>
      <c r="L92" s="168"/>
    </row>
    <row r="93" spans="1:12" ht="28.15" customHeight="1" x14ac:dyDescent="0.15">
      <c r="A93" s="389"/>
      <c r="B93" s="150"/>
      <c r="C93" s="166" t="s">
        <v>61</v>
      </c>
      <c r="D93" s="160">
        <v>2669</v>
      </c>
      <c r="E93" s="161">
        <v>47.6</v>
      </c>
      <c r="F93" s="160">
        <v>379261</v>
      </c>
      <c r="G93" s="162">
        <v>41704</v>
      </c>
      <c r="H93" s="160">
        <v>337557</v>
      </c>
      <c r="I93" s="163"/>
      <c r="J93" s="393"/>
      <c r="K93" s="163"/>
      <c r="L93" s="168"/>
    </row>
    <row r="94" spans="1:12" ht="28.15" customHeight="1" x14ac:dyDescent="0.15">
      <c r="A94" s="389"/>
      <c r="B94" s="150"/>
      <c r="C94" s="166" t="s">
        <v>98</v>
      </c>
      <c r="D94" s="160">
        <v>39</v>
      </c>
      <c r="E94" s="161">
        <v>49.5</v>
      </c>
      <c r="F94" s="160">
        <v>371323</v>
      </c>
      <c r="G94" s="162">
        <v>56613</v>
      </c>
      <c r="H94" s="160">
        <v>314710</v>
      </c>
      <c r="I94" s="163"/>
      <c r="J94" s="393"/>
      <c r="K94" s="163"/>
      <c r="L94" s="168"/>
    </row>
    <row r="95" spans="1:12" ht="15" customHeight="1" x14ac:dyDescent="0.15">
      <c r="A95" s="389"/>
      <c r="B95" s="150"/>
      <c r="C95" s="166"/>
      <c r="D95" s="160"/>
      <c r="E95" s="161"/>
      <c r="F95" s="160"/>
      <c r="G95" s="162"/>
      <c r="H95" s="160"/>
      <c r="I95" s="163"/>
      <c r="J95" s="168"/>
      <c r="K95" s="163"/>
      <c r="L95" s="168"/>
    </row>
    <row r="96" spans="1:12" ht="28.15" customHeight="1" x14ac:dyDescent="0.15">
      <c r="A96" s="389"/>
      <c r="B96" s="391" t="s">
        <v>117</v>
      </c>
      <c r="C96" s="392"/>
      <c r="D96" s="160">
        <v>7090</v>
      </c>
      <c r="E96" s="161">
        <v>44.8</v>
      </c>
      <c r="F96" s="160">
        <v>417378</v>
      </c>
      <c r="G96" s="162">
        <v>56571</v>
      </c>
      <c r="H96" s="160">
        <v>360807</v>
      </c>
      <c r="I96" s="163"/>
      <c r="J96" s="168" t="s">
        <v>101</v>
      </c>
      <c r="K96" s="163"/>
      <c r="L96" s="168" t="s">
        <v>101</v>
      </c>
    </row>
    <row r="97" spans="1:12" ht="28.15" customHeight="1" x14ac:dyDescent="0.15">
      <c r="A97" s="389"/>
      <c r="B97" s="150"/>
      <c r="C97" s="166" t="s">
        <v>59</v>
      </c>
      <c r="D97" s="160">
        <v>3648</v>
      </c>
      <c r="E97" s="161">
        <v>43.3</v>
      </c>
      <c r="F97" s="160">
        <v>422450</v>
      </c>
      <c r="G97" s="162">
        <v>56762</v>
      </c>
      <c r="H97" s="160">
        <v>365688</v>
      </c>
      <c r="I97" s="163"/>
      <c r="J97" s="168"/>
      <c r="K97" s="163"/>
      <c r="L97" s="168"/>
    </row>
    <row r="98" spans="1:12" ht="28.15" customHeight="1" x14ac:dyDescent="0.15">
      <c r="A98" s="389"/>
      <c r="B98" s="150"/>
      <c r="C98" s="166" t="s">
        <v>60</v>
      </c>
      <c r="D98" s="160">
        <v>993</v>
      </c>
      <c r="E98" s="161">
        <v>45.9</v>
      </c>
      <c r="F98" s="160">
        <v>408086</v>
      </c>
      <c r="G98" s="162">
        <v>54747</v>
      </c>
      <c r="H98" s="160">
        <v>353339</v>
      </c>
      <c r="I98" s="163"/>
      <c r="J98" s="168"/>
      <c r="K98" s="163"/>
      <c r="L98" s="168"/>
    </row>
    <row r="99" spans="1:12" ht="28.15" customHeight="1" x14ac:dyDescent="0.15">
      <c r="A99" s="389"/>
      <c r="B99" s="150"/>
      <c r="C99" s="166" t="s">
        <v>61</v>
      </c>
      <c r="D99" s="160">
        <v>2417</v>
      </c>
      <c r="E99" s="161">
        <v>47</v>
      </c>
      <c r="F99" s="160">
        <v>413001</v>
      </c>
      <c r="G99" s="162">
        <v>56861</v>
      </c>
      <c r="H99" s="160">
        <v>356140</v>
      </c>
      <c r="I99" s="163"/>
      <c r="J99" s="168"/>
      <c r="K99" s="163"/>
      <c r="L99" s="168"/>
    </row>
    <row r="100" spans="1:12" ht="28.15" customHeight="1" x14ac:dyDescent="0.15">
      <c r="A100" s="390"/>
      <c r="B100" s="206"/>
      <c r="C100" s="171" t="s">
        <v>98</v>
      </c>
      <c r="D100" s="172">
        <v>32</v>
      </c>
      <c r="E100" s="173">
        <v>45.6</v>
      </c>
      <c r="F100" s="172">
        <v>388781</v>
      </c>
      <c r="G100" s="174">
        <v>69006</v>
      </c>
      <c r="H100" s="172">
        <v>319775</v>
      </c>
      <c r="I100" s="175"/>
      <c r="J100" s="177"/>
      <c r="K100" s="175"/>
      <c r="L100" s="177"/>
    </row>
    <row r="101" spans="1:12" ht="28.15" customHeight="1" x14ac:dyDescent="0.15">
      <c r="A101" s="405"/>
      <c r="B101" s="406"/>
      <c r="C101" s="406"/>
      <c r="D101" s="406"/>
      <c r="E101" s="406"/>
      <c r="F101" s="406"/>
      <c r="G101" s="406"/>
      <c r="H101" s="406"/>
      <c r="I101" s="406"/>
      <c r="J101" s="406"/>
      <c r="K101" s="406"/>
      <c r="L101" s="406"/>
    </row>
    <row r="102" spans="1:12" ht="21.95" customHeight="1" x14ac:dyDescent="0.15">
      <c r="I102" s="150"/>
      <c r="J102" s="150"/>
    </row>
    <row r="103" spans="1:12" ht="21.95" customHeight="1" x14ac:dyDescent="0.15">
      <c r="I103" s="150"/>
      <c r="J103" s="150"/>
    </row>
    <row r="104" spans="1:12" ht="21.95" customHeight="1" x14ac:dyDescent="0.15">
      <c r="I104" s="150"/>
      <c r="J104" s="150"/>
    </row>
    <row r="105" spans="1:12" ht="21.95" customHeight="1" x14ac:dyDescent="0.15">
      <c r="I105" s="150"/>
      <c r="J105" s="150"/>
    </row>
    <row r="106" spans="1:12" ht="24" customHeight="1" x14ac:dyDescent="0.15">
      <c r="A106" s="366" t="s">
        <v>83</v>
      </c>
      <c r="B106" s="379"/>
      <c r="C106" s="367"/>
      <c r="D106" s="382" t="s">
        <v>84</v>
      </c>
      <c r="E106" s="383" t="s">
        <v>85</v>
      </c>
      <c r="F106" s="396" t="str">
        <f>F5</f>
        <v>令和３年４月分平均支給額</v>
      </c>
      <c r="G106" s="397"/>
      <c r="H106" s="398"/>
      <c r="I106" s="379" t="s">
        <v>87</v>
      </c>
      <c r="J106" s="379"/>
      <c r="K106" s="366" t="s">
        <v>88</v>
      </c>
      <c r="L106" s="367"/>
    </row>
    <row r="107" spans="1:12" ht="7.9" customHeight="1" x14ac:dyDescent="0.15">
      <c r="A107" s="368"/>
      <c r="B107" s="380"/>
      <c r="C107" s="369"/>
      <c r="D107" s="373"/>
      <c r="E107" s="384"/>
      <c r="F107" s="150"/>
      <c r="G107" s="150"/>
      <c r="H107" s="372" t="s">
        <v>89</v>
      </c>
      <c r="I107" s="380"/>
      <c r="J107" s="380"/>
      <c r="K107" s="368"/>
      <c r="L107" s="369"/>
    </row>
    <row r="108" spans="1:12" ht="24" customHeight="1" x14ac:dyDescent="0.15">
      <c r="A108" s="368"/>
      <c r="B108" s="380"/>
      <c r="C108" s="369"/>
      <c r="D108" s="373"/>
      <c r="E108" s="384"/>
      <c r="F108" s="375" t="s">
        <v>90</v>
      </c>
      <c r="G108" s="377" t="s">
        <v>91</v>
      </c>
      <c r="H108" s="373"/>
      <c r="I108" s="380"/>
      <c r="J108" s="380"/>
      <c r="K108" s="368"/>
      <c r="L108" s="369"/>
    </row>
    <row r="109" spans="1:12" ht="24" customHeight="1" x14ac:dyDescent="0.15">
      <c r="A109" s="370"/>
      <c r="B109" s="381"/>
      <c r="C109" s="371"/>
      <c r="D109" s="374"/>
      <c r="E109" s="385"/>
      <c r="F109" s="376"/>
      <c r="G109" s="378"/>
      <c r="H109" s="374"/>
      <c r="I109" s="381"/>
      <c r="J109" s="381"/>
      <c r="K109" s="370"/>
      <c r="L109" s="371"/>
    </row>
    <row r="110" spans="1:12" ht="15" customHeight="1" x14ac:dyDescent="0.15">
      <c r="A110" s="199"/>
      <c r="B110" s="199"/>
      <c r="C110" s="182"/>
      <c r="D110" s="156" t="s">
        <v>92</v>
      </c>
      <c r="E110" s="183" t="s">
        <v>93</v>
      </c>
      <c r="F110" s="156" t="s">
        <v>53</v>
      </c>
      <c r="G110" s="154" t="s">
        <v>53</v>
      </c>
      <c r="H110" s="184" t="s">
        <v>53</v>
      </c>
      <c r="I110" s="163"/>
      <c r="J110" s="402" t="s">
        <v>119</v>
      </c>
      <c r="K110" s="164"/>
      <c r="L110" s="168"/>
    </row>
    <row r="111" spans="1:12" ht="28.15" customHeight="1" x14ac:dyDescent="0.15">
      <c r="A111" s="389" t="s">
        <v>94</v>
      </c>
      <c r="B111" s="391" t="s">
        <v>120</v>
      </c>
      <c r="C111" s="404"/>
      <c r="D111" s="160">
        <v>8512</v>
      </c>
      <c r="E111" s="161">
        <v>41.1</v>
      </c>
      <c r="F111" s="160">
        <v>374055</v>
      </c>
      <c r="G111" s="162">
        <v>44189</v>
      </c>
      <c r="H111" s="160">
        <v>329866</v>
      </c>
      <c r="I111" s="163"/>
      <c r="J111" s="403"/>
      <c r="K111" s="164"/>
      <c r="L111" s="393" t="s">
        <v>139</v>
      </c>
    </row>
    <row r="112" spans="1:12" ht="28.15" customHeight="1" x14ac:dyDescent="0.15">
      <c r="A112" s="389"/>
      <c r="B112" s="200"/>
      <c r="C112" s="166" t="s">
        <v>59</v>
      </c>
      <c r="D112" s="160">
        <v>4775</v>
      </c>
      <c r="E112" s="161">
        <v>38.9</v>
      </c>
      <c r="F112" s="160">
        <v>387003</v>
      </c>
      <c r="G112" s="162">
        <v>47828</v>
      </c>
      <c r="H112" s="160">
        <v>339175</v>
      </c>
      <c r="I112" s="163"/>
      <c r="J112" s="403"/>
      <c r="K112" s="164"/>
      <c r="L112" s="393"/>
    </row>
    <row r="113" spans="1:12" ht="28.15" customHeight="1" x14ac:dyDescent="0.15">
      <c r="A113" s="389"/>
      <c r="B113" s="200"/>
      <c r="C113" s="166" t="s">
        <v>60</v>
      </c>
      <c r="D113" s="160">
        <v>1354</v>
      </c>
      <c r="E113" s="161">
        <v>44.7</v>
      </c>
      <c r="F113" s="160">
        <v>353857</v>
      </c>
      <c r="G113" s="162">
        <v>39101</v>
      </c>
      <c r="H113" s="160">
        <v>314756</v>
      </c>
      <c r="I113" s="163"/>
      <c r="J113" s="403"/>
      <c r="K113" s="164"/>
      <c r="L113" s="168"/>
    </row>
    <row r="114" spans="1:12" ht="28.15" customHeight="1" x14ac:dyDescent="0.15">
      <c r="A114" s="389"/>
      <c r="B114" s="200"/>
      <c r="C114" s="166" t="s">
        <v>61</v>
      </c>
      <c r="D114" s="160">
        <v>2346</v>
      </c>
      <c r="E114" s="161">
        <v>44.8</v>
      </c>
      <c r="F114" s="160">
        <v>350517</v>
      </c>
      <c r="G114" s="162">
        <v>36885</v>
      </c>
      <c r="H114" s="160">
        <v>313632</v>
      </c>
      <c r="I114" s="163"/>
      <c r="J114" s="403"/>
      <c r="K114" s="164"/>
      <c r="L114" s="168"/>
    </row>
    <row r="115" spans="1:12" ht="28.15" customHeight="1" x14ac:dyDescent="0.15">
      <c r="A115" s="389"/>
      <c r="B115" s="200"/>
      <c r="C115" s="166" t="s">
        <v>98</v>
      </c>
      <c r="D115" s="160">
        <v>37</v>
      </c>
      <c r="E115" s="161">
        <v>47.8</v>
      </c>
      <c r="F115" s="160">
        <v>373317</v>
      </c>
      <c r="G115" s="162">
        <v>64337</v>
      </c>
      <c r="H115" s="160">
        <v>308980</v>
      </c>
      <c r="I115" s="163"/>
      <c r="J115" s="403"/>
      <c r="K115" s="164"/>
      <c r="L115" s="168"/>
    </row>
    <row r="116" spans="1:12" ht="15" customHeight="1" x14ac:dyDescent="0.15">
      <c r="A116" s="389"/>
      <c r="B116" s="200"/>
      <c r="C116" s="187"/>
      <c r="D116" s="160"/>
      <c r="E116" s="161"/>
      <c r="F116" s="160"/>
      <c r="G116" s="162"/>
      <c r="H116" s="160"/>
      <c r="I116" s="163"/>
      <c r="J116" s="403"/>
      <c r="K116" s="164"/>
      <c r="L116" s="168"/>
    </row>
    <row r="117" spans="1:12" ht="28.15" customHeight="1" x14ac:dyDescent="0.15">
      <c r="A117" s="389"/>
      <c r="B117" s="391" t="s">
        <v>121</v>
      </c>
      <c r="C117" s="404"/>
      <c r="D117" s="160">
        <v>7179</v>
      </c>
      <c r="E117" s="161">
        <v>41.1</v>
      </c>
      <c r="F117" s="160">
        <v>381850</v>
      </c>
      <c r="G117" s="162">
        <v>55554</v>
      </c>
      <c r="H117" s="160">
        <v>326296</v>
      </c>
      <c r="I117" s="163"/>
      <c r="J117" s="168" t="s">
        <v>122</v>
      </c>
      <c r="K117" s="164"/>
      <c r="L117" s="168" t="s">
        <v>101</v>
      </c>
    </row>
    <row r="118" spans="1:12" ht="28.15" customHeight="1" x14ac:dyDescent="0.15">
      <c r="A118" s="389"/>
      <c r="B118" s="200"/>
      <c r="C118" s="166" t="s">
        <v>59</v>
      </c>
      <c r="D118" s="160">
        <v>3946</v>
      </c>
      <c r="E118" s="161">
        <v>39.5</v>
      </c>
      <c r="F118" s="160">
        <v>388078</v>
      </c>
      <c r="G118" s="162">
        <v>58012</v>
      </c>
      <c r="H118" s="160">
        <v>330066</v>
      </c>
      <c r="I118" s="163"/>
      <c r="J118" s="168"/>
      <c r="K118" s="164"/>
      <c r="L118" s="168"/>
    </row>
    <row r="119" spans="1:12" ht="28.15" customHeight="1" x14ac:dyDescent="0.15">
      <c r="A119" s="389"/>
      <c r="B119" s="200"/>
      <c r="C119" s="166" t="s">
        <v>60</v>
      </c>
      <c r="D119" s="160">
        <v>1035</v>
      </c>
      <c r="E119" s="161">
        <v>42.2</v>
      </c>
      <c r="F119" s="160">
        <v>374586</v>
      </c>
      <c r="G119" s="162">
        <v>52965</v>
      </c>
      <c r="H119" s="160">
        <v>321621</v>
      </c>
      <c r="I119" s="163"/>
      <c r="J119" s="168"/>
      <c r="K119" s="164"/>
      <c r="L119" s="168"/>
    </row>
    <row r="120" spans="1:12" ht="28.15" customHeight="1" x14ac:dyDescent="0.15">
      <c r="A120" s="389"/>
      <c r="B120" s="200"/>
      <c r="C120" s="166" t="s">
        <v>61</v>
      </c>
      <c r="D120" s="160">
        <v>2165</v>
      </c>
      <c r="E120" s="161">
        <v>43.7</v>
      </c>
      <c r="F120" s="160">
        <v>372907</v>
      </c>
      <c r="G120" s="162">
        <v>51793</v>
      </c>
      <c r="H120" s="160">
        <v>321114</v>
      </c>
      <c r="I120" s="163"/>
      <c r="J120" s="168"/>
      <c r="K120" s="164"/>
      <c r="L120" s="168"/>
    </row>
    <row r="121" spans="1:12" ht="28.15" customHeight="1" x14ac:dyDescent="0.15">
      <c r="A121" s="389"/>
      <c r="B121" s="200"/>
      <c r="C121" s="166" t="s">
        <v>98</v>
      </c>
      <c r="D121" s="160">
        <v>33</v>
      </c>
      <c r="E121" s="161">
        <v>48.4</v>
      </c>
      <c r="F121" s="160">
        <v>361549</v>
      </c>
      <c r="G121" s="162">
        <v>53235</v>
      </c>
      <c r="H121" s="160">
        <v>308314</v>
      </c>
      <c r="I121" s="163"/>
      <c r="J121" s="168"/>
      <c r="K121" s="164"/>
      <c r="L121" s="168"/>
    </row>
    <row r="122" spans="1:12" ht="15" customHeight="1" x14ac:dyDescent="0.15">
      <c r="A122" s="389"/>
      <c r="B122" s="200"/>
      <c r="C122" s="187"/>
      <c r="D122" s="160"/>
      <c r="E122" s="161"/>
      <c r="F122" s="160"/>
      <c r="G122" s="162"/>
      <c r="H122" s="160"/>
      <c r="I122" s="163"/>
      <c r="J122" s="168"/>
      <c r="K122" s="164"/>
      <c r="L122" s="168"/>
    </row>
    <row r="123" spans="1:12" ht="28.15" customHeight="1" x14ac:dyDescent="0.15">
      <c r="A123" s="389"/>
      <c r="B123" s="391" t="s">
        <v>123</v>
      </c>
      <c r="C123" s="404"/>
      <c r="D123" s="160">
        <v>36504</v>
      </c>
      <c r="E123" s="161">
        <v>36.799999999999997</v>
      </c>
      <c r="F123" s="160">
        <v>312706</v>
      </c>
      <c r="G123" s="162">
        <v>33396</v>
      </c>
      <c r="H123" s="160">
        <v>279310</v>
      </c>
      <c r="I123" s="163"/>
      <c r="J123" s="168"/>
      <c r="K123" s="164"/>
      <c r="L123" s="169" t="s">
        <v>134</v>
      </c>
    </row>
    <row r="124" spans="1:12" ht="28.15" customHeight="1" x14ac:dyDescent="0.15">
      <c r="A124" s="389"/>
      <c r="B124" s="200"/>
      <c r="C124" s="166" t="s">
        <v>59</v>
      </c>
      <c r="D124" s="160">
        <v>19192</v>
      </c>
      <c r="E124" s="161">
        <v>34.5</v>
      </c>
      <c r="F124" s="160">
        <v>327362</v>
      </c>
      <c r="G124" s="162">
        <v>37466</v>
      </c>
      <c r="H124" s="160">
        <v>289896</v>
      </c>
      <c r="I124" s="163"/>
      <c r="J124" s="168"/>
      <c r="K124" s="164"/>
      <c r="L124" s="168"/>
    </row>
    <row r="125" spans="1:12" ht="28.15" customHeight="1" x14ac:dyDescent="0.15">
      <c r="A125" s="389"/>
      <c r="B125" s="200"/>
      <c r="C125" s="166" t="s">
        <v>60</v>
      </c>
      <c r="D125" s="160">
        <v>5712</v>
      </c>
      <c r="E125" s="161">
        <v>41.6</v>
      </c>
      <c r="F125" s="160">
        <v>300114</v>
      </c>
      <c r="G125" s="162">
        <v>28328</v>
      </c>
      <c r="H125" s="160">
        <v>271786</v>
      </c>
      <c r="I125" s="163"/>
      <c r="J125" s="168"/>
      <c r="K125" s="164"/>
      <c r="L125" s="168"/>
    </row>
    <row r="126" spans="1:12" ht="28.15" customHeight="1" x14ac:dyDescent="0.15">
      <c r="A126" s="389"/>
      <c r="B126" s="200"/>
      <c r="C126" s="166" t="s">
        <v>61</v>
      </c>
      <c r="D126" s="160">
        <v>11458</v>
      </c>
      <c r="E126" s="161">
        <v>39.9</v>
      </c>
      <c r="F126" s="160">
        <v>280491</v>
      </c>
      <c r="G126" s="162">
        <v>25373</v>
      </c>
      <c r="H126" s="160">
        <v>255118</v>
      </c>
      <c r="I126" s="163"/>
      <c r="J126" s="168"/>
      <c r="K126" s="164"/>
      <c r="L126" s="168"/>
    </row>
    <row r="127" spans="1:12" ht="28.15" customHeight="1" x14ac:dyDescent="0.15">
      <c r="A127" s="389"/>
      <c r="B127" s="200"/>
      <c r="C127" s="166" t="s">
        <v>98</v>
      </c>
      <c r="D127" s="160">
        <v>142</v>
      </c>
      <c r="E127" s="161">
        <v>43.7</v>
      </c>
      <c r="F127" s="160">
        <v>298176</v>
      </c>
      <c r="G127" s="162">
        <v>33739</v>
      </c>
      <c r="H127" s="160">
        <v>264437</v>
      </c>
      <c r="I127" s="163"/>
      <c r="J127" s="168"/>
      <c r="K127" s="164"/>
      <c r="L127" s="168"/>
    </row>
    <row r="128" spans="1:12" ht="15" customHeight="1" x14ac:dyDescent="0.15">
      <c r="A128" s="389"/>
      <c r="B128" s="200"/>
      <c r="C128" s="187"/>
      <c r="D128" s="160"/>
      <c r="E128" s="161"/>
      <c r="F128" s="160"/>
      <c r="G128" s="162"/>
      <c r="H128" s="160"/>
      <c r="I128" s="163"/>
      <c r="J128" s="168"/>
      <c r="K128" s="164"/>
      <c r="L128" s="168"/>
    </row>
    <row r="129" spans="1:15" ht="28.15" customHeight="1" x14ac:dyDescent="0.15">
      <c r="A129" s="389"/>
      <c r="B129" s="391" t="s">
        <v>124</v>
      </c>
      <c r="C129" s="404"/>
      <c r="D129" s="160">
        <v>27157</v>
      </c>
      <c r="E129" s="161">
        <v>34.9</v>
      </c>
      <c r="F129" s="160">
        <v>327428</v>
      </c>
      <c r="G129" s="162">
        <v>46593</v>
      </c>
      <c r="H129" s="160">
        <v>280835</v>
      </c>
      <c r="I129" s="163"/>
      <c r="J129" s="168"/>
      <c r="K129" s="164"/>
      <c r="L129" s="168" t="s">
        <v>101</v>
      </c>
    </row>
    <row r="130" spans="1:15" ht="28.15" customHeight="1" x14ac:dyDescent="0.15">
      <c r="A130" s="389"/>
      <c r="B130" s="200"/>
      <c r="C130" s="166" t="s">
        <v>59</v>
      </c>
      <c r="D130" s="160">
        <v>14742</v>
      </c>
      <c r="E130" s="161">
        <v>33.4</v>
      </c>
      <c r="F130" s="160">
        <v>337325</v>
      </c>
      <c r="G130" s="162">
        <v>50822</v>
      </c>
      <c r="H130" s="160">
        <v>286503</v>
      </c>
      <c r="I130" s="163"/>
      <c r="J130" s="168"/>
      <c r="K130" s="164"/>
      <c r="L130" s="168"/>
    </row>
    <row r="131" spans="1:15" ht="28.15" customHeight="1" x14ac:dyDescent="0.15">
      <c r="A131" s="389"/>
      <c r="B131" s="200"/>
      <c r="C131" s="166" t="s">
        <v>60</v>
      </c>
      <c r="D131" s="160">
        <v>3768</v>
      </c>
      <c r="E131" s="161">
        <v>37</v>
      </c>
      <c r="F131" s="160">
        <v>320874</v>
      </c>
      <c r="G131" s="162">
        <v>40270</v>
      </c>
      <c r="H131" s="160">
        <v>280604</v>
      </c>
      <c r="I131" s="163"/>
      <c r="J131" s="168"/>
      <c r="K131" s="164"/>
      <c r="L131" s="168"/>
    </row>
    <row r="132" spans="1:15" ht="28.15" customHeight="1" x14ac:dyDescent="0.15">
      <c r="A132" s="389"/>
      <c r="B132" s="200"/>
      <c r="C132" s="166" t="s">
        <v>61</v>
      </c>
      <c r="D132" s="160">
        <v>8558</v>
      </c>
      <c r="E132" s="161">
        <v>37.4</v>
      </c>
      <c r="F132" s="160">
        <v>306808</v>
      </c>
      <c r="G132" s="162">
        <v>39729</v>
      </c>
      <c r="H132" s="160">
        <v>267079</v>
      </c>
      <c r="I132" s="163"/>
      <c r="J132" s="168"/>
      <c r="K132" s="164"/>
      <c r="L132" s="168"/>
    </row>
    <row r="133" spans="1:15" ht="28.15" customHeight="1" x14ac:dyDescent="0.15">
      <c r="A133" s="390"/>
      <c r="B133" s="204"/>
      <c r="C133" s="171" t="s">
        <v>98</v>
      </c>
      <c r="D133" s="172">
        <v>89</v>
      </c>
      <c r="E133" s="173">
        <v>41.9</v>
      </c>
      <c r="F133" s="172">
        <v>327410</v>
      </c>
      <c r="G133" s="174">
        <v>43042</v>
      </c>
      <c r="H133" s="172">
        <v>284368</v>
      </c>
      <c r="I133" s="175"/>
      <c r="J133" s="177"/>
      <c r="K133" s="176"/>
      <c r="L133" s="177"/>
    </row>
    <row r="134" spans="1:15" ht="14.25" customHeight="1" x14ac:dyDescent="0.15">
      <c r="A134" s="207"/>
      <c r="B134" s="153"/>
      <c r="C134" s="153"/>
      <c r="D134" s="153"/>
      <c r="E134" s="208"/>
      <c r="F134" s="153"/>
      <c r="G134" s="153"/>
      <c r="H134" s="153"/>
      <c r="I134" s="153"/>
      <c r="J134" s="153"/>
      <c r="K134" s="153"/>
      <c r="L134" s="153"/>
      <c r="M134" s="150"/>
      <c r="N134" s="150"/>
      <c r="O134" s="150"/>
    </row>
    <row r="135" spans="1:15" ht="28.15" customHeight="1" x14ac:dyDescent="0.15">
      <c r="A135" s="400"/>
      <c r="B135" s="401"/>
      <c r="C135" s="401"/>
      <c r="D135" s="401"/>
      <c r="E135" s="401"/>
      <c r="F135" s="401"/>
      <c r="G135" s="401"/>
      <c r="H135" s="401"/>
      <c r="I135" s="401"/>
      <c r="J135" s="401"/>
      <c r="K135" s="401"/>
      <c r="L135" s="401"/>
    </row>
    <row r="136" spans="1:15" ht="28.15" customHeight="1" x14ac:dyDescent="0.15">
      <c r="A136" s="400"/>
      <c r="B136" s="401"/>
      <c r="C136" s="401"/>
      <c r="D136" s="401"/>
      <c r="E136" s="401"/>
      <c r="F136" s="401"/>
      <c r="G136" s="401"/>
      <c r="H136" s="401"/>
      <c r="I136" s="401"/>
      <c r="J136" s="401"/>
      <c r="K136" s="401"/>
      <c r="L136" s="401"/>
    </row>
    <row r="137" spans="1:15" ht="28.15" customHeight="1" x14ac:dyDescent="0.15">
      <c r="A137" s="400"/>
      <c r="B137" s="400"/>
      <c r="C137" s="400"/>
      <c r="D137" s="400"/>
      <c r="E137" s="400"/>
      <c r="F137" s="400"/>
      <c r="G137" s="400"/>
      <c r="H137" s="400"/>
      <c r="I137" s="400"/>
      <c r="J137" s="400"/>
      <c r="K137" s="400"/>
      <c r="L137" s="400"/>
    </row>
  </sheetData>
  <mergeCells count="70">
    <mergeCell ref="A135:L135"/>
    <mergeCell ref="A136:L136"/>
    <mergeCell ref="A137:L137"/>
    <mergeCell ref="J110:J116"/>
    <mergeCell ref="A111:A133"/>
    <mergeCell ref="B111:C111"/>
    <mergeCell ref="L111:L112"/>
    <mergeCell ref="B117:C117"/>
    <mergeCell ref="B123:C123"/>
    <mergeCell ref="B129:C129"/>
    <mergeCell ref="A101:L101"/>
    <mergeCell ref="A106:C109"/>
    <mergeCell ref="D106:D109"/>
    <mergeCell ref="E106:E109"/>
    <mergeCell ref="F106:H106"/>
    <mergeCell ref="I106:J109"/>
    <mergeCell ref="K106:L109"/>
    <mergeCell ref="H107:H109"/>
    <mergeCell ref="F108:F109"/>
    <mergeCell ref="G108:G109"/>
    <mergeCell ref="J77:J83"/>
    <mergeCell ref="A78:A100"/>
    <mergeCell ref="B78:C78"/>
    <mergeCell ref="B84:C84"/>
    <mergeCell ref="B90:C90"/>
    <mergeCell ref="J90:J94"/>
    <mergeCell ref="B96:C96"/>
    <mergeCell ref="A68:L68"/>
    <mergeCell ref="A73:C76"/>
    <mergeCell ref="D73:D76"/>
    <mergeCell ref="E73:E76"/>
    <mergeCell ref="F73:H73"/>
    <mergeCell ref="I73:J76"/>
    <mergeCell ref="K73:L76"/>
    <mergeCell ref="H74:H76"/>
    <mergeCell ref="F75:F76"/>
    <mergeCell ref="G75:G76"/>
    <mergeCell ref="I40:J43"/>
    <mergeCell ref="A45:A67"/>
    <mergeCell ref="B45:C45"/>
    <mergeCell ref="J45:J49"/>
    <mergeCell ref="B51:C51"/>
    <mergeCell ref="B57:C57"/>
    <mergeCell ref="J57:J61"/>
    <mergeCell ref="B63:C63"/>
    <mergeCell ref="K40:L43"/>
    <mergeCell ref="H41:H43"/>
    <mergeCell ref="F42:F43"/>
    <mergeCell ref="G42:G43"/>
    <mergeCell ref="A10:A32"/>
    <mergeCell ref="B10:C10"/>
    <mergeCell ref="J10:J14"/>
    <mergeCell ref="B16:C16"/>
    <mergeCell ref="J16:J20"/>
    <mergeCell ref="B22:C22"/>
    <mergeCell ref="J22:J26"/>
    <mergeCell ref="B28:C28"/>
    <mergeCell ref="A40:C43"/>
    <mergeCell ref="D40:D43"/>
    <mergeCell ref="E40:E43"/>
    <mergeCell ref="F40:H40"/>
    <mergeCell ref="K5:L8"/>
    <mergeCell ref="H6:H8"/>
    <mergeCell ref="F7:F8"/>
    <mergeCell ref="G7:G8"/>
    <mergeCell ref="A5:C8"/>
    <mergeCell ref="D5:D8"/>
    <mergeCell ref="E5:E8"/>
    <mergeCell ref="F5:H5"/>
    <mergeCell ref="I5:J8"/>
  </mergeCells>
  <phoneticPr fontId="4"/>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5" max="16383" man="1"/>
    <brk id="68" max="16383" man="1"/>
    <brk id="10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8"/>
  <sheetViews>
    <sheetView showGridLines="0" zoomScaleNormal="100" zoomScaleSheetLayoutView="100" workbookViewId="0"/>
  </sheetViews>
  <sheetFormatPr defaultRowHeight="21.95" customHeight="1" x14ac:dyDescent="0.15"/>
  <cols>
    <col min="1" max="1" width="3.625" style="145" customWidth="1"/>
    <col min="2" max="2" width="4.125" style="145" customWidth="1"/>
    <col min="3" max="3" width="9" style="145" customWidth="1"/>
    <col min="4" max="4" width="10" style="145" customWidth="1"/>
    <col min="5" max="5" width="7.25" style="146" customWidth="1"/>
    <col min="6" max="6" width="11.625" style="145" customWidth="1"/>
    <col min="7" max="7" width="9.75" style="145" customWidth="1"/>
    <col min="8" max="8" width="11.625" style="145" customWidth="1"/>
    <col min="9" max="9" width="1.75" style="145" customWidth="1"/>
    <col min="10" max="10" width="14" style="145" customWidth="1"/>
    <col min="11" max="11" width="1.75" style="145" customWidth="1"/>
    <col min="12" max="12" width="14" style="145" customWidth="1"/>
    <col min="13" max="16384" width="9" style="145"/>
  </cols>
  <sheetData>
    <row r="1" spans="1:12" ht="21.75" customHeight="1" x14ac:dyDescent="0.15"/>
    <row r="2" spans="1:12" ht="21.75" customHeight="1" x14ac:dyDescent="0.15"/>
    <row r="4" spans="1:12" ht="21.95" customHeight="1" x14ac:dyDescent="0.15">
      <c r="A4" s="145" t="s">
        <v>140</v>
      </c>
    </row>
    <row r="5" spans="1:12" ht="24" customHeight="1" x14ac:dyDescent="0.15">
      <c r="A5" s="366" t="s">
        <v>83</v>
      </c>
      <c r="B5" s="379"/>
      <c r="C5" s="367"/>
      <c r="D5" s="382" t="s">
        <v>84</v>
      </c>
      <c r="E5" s="383" t="s">
        <v>85</v>
      </c>
      <c r="F5" s="386" t="str">
        <f>'第20表の1　規模499-100人'!F5:H5</f>
        <v>令和３年４月分平均支給額</v>
      </c>
      <c r="G5" s="387"/>
      <c r="H5" s="388"/>
      <c r="I5" s="379" t="s">
        <v>87</v>
      </c>
      <c r="J5" s="379"/>
      <c r="K5" s="366" t="s">
        <v>88</v>
      </c>
      <c r="L5" s="367"/>
    </row>
    <row r="6" spans="1:12" ht="7.9" customHeight="1" x14ac:dyDescent="0.15">
      <c r="A6" s="368"/>
      <c r="B6" s="380"/>
      <c r="C6" s="369"/>
      <c r="D6" s="373"/>
      <c r="E6" s="384"/>
      <c r="F6" s="150"/>
      <c r="G6" s="150"/>
      <c r="H6" s="372" t="s">
        <v>89</v>
      </c>
      <c r="I6" s="380"/>
      <c r="J6" s="380"/>
      <c r="K6" s="368"/>
      <c r="L6" s="369"/>
    </row>
    <row r="7" spans="1:12" ht="24" customHeight="1" x14ac:dyDescent="0.15">
      <c r="A7" s="368"/>
      <c r="B7" s="380"/>
      <c r="C7" s="369"/>
      <c r="D7" s="373"/>
      <c r="E7" s="384"/>
      <c r="F7" s="375" t="s">
        <v>90</v>
      </c>
      <c r="G7" s="377" t="s">
        <v>91</v>
      </c>
      <c r="H7" s="373"/>
      <c r="I7" s="380"/>
      <c r="J7" s="380"/>
      <c r="K7" s="368"/>
      <c r="L7" s="369"/>
    </row>
    <row r="8" spans="1:12" ht="24" customHeight="1" x14ac:dyDescent="0.15">
      <c r="A8" s="370"/>
      <c r="B8" s="381"/>
      <c r="C8" s="371"/>
      <c r="D8" s="374"/>
      <c r="E8" s="385"/>
      <c r="F8" s="376"/>
      <c r="G8" s="378"/>
      <c r="H8" s="374"/>
      <c r="I8" s="381"/>
      <c r="J8" s="381"/>
      <c r="K8" s="370"/>
      <c r="L8" s="371"/>
    </row>
    <row r="9" spans="1:12" ht="15" customHeight="1" x14ac:dyDescent="0.15">
      <c r="A9" s="199"/>
      <c r="B9" s="199"/>
      <c r="C9" s="182"/>
      <c r="D9" s="154" t="s">
        <v>92</v>
      </c>
      <c r="E9" s="155" t="s">
        <v>93</v>
      </c>
      <c r="F9" s="154" t="s">
        <v>53</v>
      </c>
      <c r="G9" s="156" t="s">
        <v>53</v>
      </c>
      <c r="H9" s="154" t="s">
        <v>53</v>
      </c>
      <c r="I9" s="157"/>
      <c r="J9" s="157"/>
      <c r="K9" s="164"/>
      <c r="L9" s="168"/>
    </row>
    <row r="10" spans="1:12" ht="28.15" customHeight="1" x14ac:dyDescent="0.15">
      <c r="A10" s="389" t="s">
        <v>94</v>
      </c>
      <c r="B10" s="391" t="s">
        <v>95</v>
      </c>
      <c r="C10" s="404"/>
      <c r="D10" s="160">
        <v>3</v>
      </c>
      <c r="E10" s="161">
        <v>47.8</v>
      </c>
      <c r="F10" s="160">
        <v>605886</v>
      </c>
      <c r="G10" s="162">
        <v>33275</v>
      </c>
      <c r="H10" s="160">
        <v>572611</v>
      </c>
      <c r="I10" s="163"/>
      <c r="J10" s="393" t="s">
        <v>96</v>
      </c>
      <c r="K10" s="164"/>
      <c r="L10" s="169" t="s">
        <v>141</v>
      </c>
    </row>
    <row r="11" spans="1:12" ht="28.15" customHeight="1" x14ac:dyDescent="0.15">
      <c r="A11" s="389"/>
      <c r="B11" s="200"/>
      <c r="C11" s="166" t="s">
        <v>59</v>
      </c>
      <c r="D11" s="196">
        <v>2</v>
      </c>
      <c r="E11" s="197">
        <v>46.6</v>
      </c>
      <c r="F11" s="196">
        <v>548402</v>
      </c>
      <c r="G11" s="198">
        <v>57452</v>
      </c>
      <c r="H11" s="196">
        <v>490950</v>
      </c>
      <c r="I11" s="163"/>
      <c r="J11" s="393"/>
      <c r="K11" s="164"/>
      <c r="L11" s="168"/>
    </row>
    <row r="12" spans="1:12" ht="28.15" customHeight="1" x14ac:dyDescent="0.15">
      <c r="A12" s="389"/>
      <c r="B12" s="200"/>
      <c r="C12" s="166" t="s">
        <v>60</v>
      </c>
      <c r="D12" s="196" t="s">
        <v>142</v>
      </c>
      <c r="E12" s="197" t="s">
        <v>142</v>
      </c>
      <c r="F12" s="196" t="s">
        <v>142</v>
      </c>
      <c r="G12" s="198" t="s">
        <v>142</v>
      </c>
      <c r="H12" s="196" t="s">
        <v>142</v>
      </c>
      <c r="I12" s="163"/>
      <c r="J12" s="393"/>
      <c r="K12" s="164"/>
      <c r="L12" s="168"/>
    </row>
    <row r="13" spans="1:12" ht="28.15" customHeight="1" x14ac:dyDescent="0.15">
      <c r="A13" s="389"/>
      <c r="B13" s="200"/>
      <c r="C13" s="166" t="s">
        <v>61</v>
      </c>
      <c r="D13" s="196" t="s">
        <v>136</v>
      </c>
      <c r="E13" s="197" t="s">
        <v>136</v>
      </c>
      <c r="F13" s="196" t="s">
        <v>136</v>
      </c>
      <c r="G13" s="198" t="s">
        <v>136</v>
      </c>
      <c r="H13" s="196" t="s">
        <v>136</v>
      </c>
      <c r="I13" s="163"/>
      <c r="J13" s="393"/>
      <c r="K13" s="164"/>
      <c r="L13" s="168"/>
    </row>
    <row r="14" spans="1:12" ht="28.15" customHeight="1" x14ac:dyDescent="0.15">
      <c r="A14" s="389"/>
      <c r="B14" s="200"/>
      <c r="C14" s="166" t="s">
        <v>98</v>
      </c>
      <c r="D14" s="196" t="s">
        <v>142</v>
      </c>
      <c r="E14" s="196" t="s">
        <v>142</v>
      </c>
      <c r="F14" s="196" t="s">
        <v>142</v>
      </c>
      <c r="G14" s="198" t="s">
        <v>142</v>
      </c>
      <c r="H14" s="196" t="s">
        <v>142</v>
      </c>
      <c r="I14" s="163"/>
      <c r="J14" s="393"/>
      <c r="K14" s="164"/>
      <c r="L14" s="168"/>
    </row>
    <row r="15" spans="1:12" ht="15" customHeight="1" x14ac:dyDescent="0.15">
      <c r="A15" s="389"/>
      <c r="B15" s="200"/>
      <c r="C15" s="187"/>
      <c r="D15" s="201"/>
      <c r="E15" s="202"/>
      <c r="F15" s="201"/>
      <c r="G15" s="203"/>
      <c r="H15" s="201"/>
      <c r="I15" s="163"/>
      <c r="J15" s="163"/>
      <c r="K15" s="164"/>
      <c r="L15" s="168"/>
    </row>
    <row r="16" spans="1:12" ht="28.15" customHeight="1" x14ac:dyDescent="0.15">
      <c r="A16" s="389"/>
      <c r="B16" s="391" t="s">
        <v>99</v>
      </c>
      <c r="C16" s="392"/>
      <c r="D16" s="160">
        <v>13</v>
      </c>
      <c r="E16" s="161">
        <v>53.3</v>
      </c>
      <c r="F16" s="160">
        <v>565799</v>
      </c>
      <c r="G16" s="162">
        <v>6729</v>
      </c>
      <c r="H16" s="160">
        <v>559070</v>
      </c>
      <c r="I16" s="163"/>
      <c r="J16" s="393" t="s">
        <v>100</v>
      </c>
      <c r="K16" s="164"/>
      <c r="L16" s="168" t="s">
        <v>101</v>
      </c>
    </row>
    <row r="17" spans="1:12" ht="28.15" customHeight="1" x14ac:dyDescent="0.15">
      <c r="A17" s="389"/>
      <c r="B17" s="200"/>
      <c r="C17" s="166" t="s">
        <v>59</v>
      </c>
      <c r="D17" s="196">
        <v>3</v>
      </c>
      <c r="E17" s="197">
        <v>55.5</v>
      </c>
      <c r="F17" s="196">
        <v>534925</v>
      </c>
      <c r="G17" s="198">
        <v>0</v>
      </c>
      <c r="H17" s="196">
        <v>534925</v>
      </c>
      <c r="I17" s="163"/>
      <c r="J17" s="393"/>
      <c r="K17" s="164"/>
      <c r="L17" s="168"/>
    </row>
    <row r="18" spans="1:12" ht="28.15" customHeight="1" x14ac:dyDescent="0.15">
      <c r="A18" s="389"/>
      <c r="B18" s="200"/>
      <c r="C18" s="166" t="s">
        <v>60</v>
      </c>
      <c r="D18" s="196" t="s">
        <v>142</v>
      </c>
      <c r="E18" s="196" t="s">
        <v>142</v>
      </c>
      <c r="F18" s="196" t="s">
        <v>142</v>
      </c>
      <c r="G18" s="196" t="s">
        <v>142</v>
      </c>
      <c r="H18" s="196" t="s">
        <v>142</v>
      </c>
      <c r="I18" s="163"/>
      <c r="J18" s="393"/>
      <c r="K18" s="164"/>
      <c r="L18" s="168"/>
    </row>
    <row r="19" spans="1:12" ht="28.15" customHeight="1" x14ac:dyDescent="0.15">
      <c r="A19" s="389"/>
      <c r="B19" s="200"/>
      <c r="C19" s="166" t="s">
        <v>61</v>
      </c>
      <c r="D19" s="160">
        <v>9</v>
      </c>
      <c r="E19" s="161">
        <v>53.1</v>
      </c>
      <c r="F19" s="160">
        <v>560903</v>
      </c>
      <c r="G19" s="162">
        <v>9125</v>
      </c>
      <c r="H19" s="160">
        <v>551778</v>
      </c>
      <c r="I19" s="163"/>
      <c r="J19" s="393"/>
      <c r="K19" s="164"/>
      <c r="L19" s="168"/>
    </row>
    <row r="20" spans="1:12" ht="28.15" customHeight="1" x14ac:dyDescent="0.15">
      <c r="A20" s="389"/>
      <c r="B20" s="200"/>
      <c r="C20" s="166" t="s">
        <v>98</v>
      </c>
      <c r="D20" s="196" t="s">
        <v>136</v>
      </c>
      <c r="E20" s="197" t="s">
        <v>136</v>
      </c>
      <c r="F20" s="196" t="s">
        <v>136</v>
      </c>
      <c r="G20" s="198" t="s">
        <v>136</v>
      </c>
      <c r="H20" s="196" t="s">
        <v>136</v>
      </c>
      <c r="I20" s="163"/>
      <c r="J20" s="393"/>
      <c r="K20" s="164"/>
      <c r="L20" s="168"/>
    </row>
    <row r="21" spans="1:12" ht="15" customHeight="1" x14ac:dyDescent="0.15">
      <c r="A21" s="389"/>
      <c r="B21" s="200"/>
      <c r="C21" s="187"/>
      <c r="D21" s="209"/>
      <c r="E21" s="161"/>
      <c r="F21" s="160"/>
      <c r="G21" s="162"/>
      <c r="H21" s="160"/>
      <c r="I21" s="163"/>
      <c r="J21" s="169"/>
      <c r="K21" s="164"/>
      <c r="L21" s="168"/>
    </row>
    <row r="22" spans="1:12" ht="28.15" customHeight="1" x14ac:dyDescent="0.15">
      <c r="A22" s="389"/>
      <c r="B22" s="391" t="s">
        <v>102</v>
      </c>
      <c r="C22" s="392"/>
      <c r="D22" s="160">
        <v>756</v>
      </c>
      <c r="E22" s="161">
        <v>51.6</v>
      </c>
      <c r="F22" s="160">
        <v>552716</v>
      </c>
      <c r="G22" s="162">
        <v>7593</v>
      </c>
      <c r="H22" s="160">
        <v>545123</v>
      </c>
      <c r="I22" s="163"/>
      <c r="J22" s="393" t="s">
        <v>103</v>
      </c>
      <c r="K22" s="164"/>
      <c r="L22" s="168" t="s">
        <v>101</v>
      </c>
    </row>
    <row r="23" spans="1:12" ht="28.15" customHeight="1" x14ac:dyDescent="0.15">
      <c r="A23" s="389"/>
      <c r="B23" s="200"/>
      <c r="C23" s="166" t="s">
        <v>59</v>
      </c>
      <c r="D23" s="160">
        <v>426</v>
      </c>
      <c r="E23" s="161">
        <v>50.5</v>
      </c>
      <c r="F23" s="160">
        <v>576523</v>
      </c>
      <c r="G23" s="162">
        <v>8046</v>
      </c>
      <c r="H23" s="160">
        <v>568477</v>
      </c>
      <c r="I23" s="163"/>
      <c r="J23" s="393"/>
      <c r="K23" s="164"/>
      <c r="L23" s="168"/>
    </row>
    <row r="24" spans="1:12" ht="28.15" customHeight="1" x14ac:dyDescent="0.15">
      <c r="A24" s="389"/>
      <c r="B24" s="200"/>
      <c r="C24" s="166" t="s">
        <v>60</v>
      </c>
      <c r="D24" s="160">
        <v>70</v>
      </c>
      <c r="E24" s="161">
        <v>52.7</v>
      </c>
      <c r="F24" s="160">
        <v>519047</v>
      </c>
      <c r="G24" s="162">
        <v>1256</v>
      </c>
      <c r="H24" s="160">
        <v>517791</v>
      </c>
      <c r="I24" s="163"/>
      <c r="J24" s="393"/>
      <c r="K24" s="164"/>
      <c r="L24" s="168"/>
    </row>
    <row r="25" spans="1:12" ht="28.15" customHeight="1" x14ac:dyDescent="0.15">
      <c r="A25" s="389"/>
      <c r="B25" s="200"/>
      <c r="C25" s="166" t="s">
        <v>61</v>
      </c>
      <c r="D25" s="160">
        <v>255</v>
      </c>
      <c r="E25" s="161">
        <v>53.5</v>
      </c>
      <c r="F25" s="160">
        <v>511634</v>
      </c>
      <c r="G25" s="162">
        <v>8070</v>
      </c>
      <c r="H25" s="160">
        <v>503564</v>
      </c>
      <c r="I25" s="163"/>
      <c r="J25" s="393"/>
      <c r="K25" s="164"/>
      <c r="L25" s="168"/>
    </row>
    <row r="26" spans="1:12" ht="28.15" customHeight="1" x14ac:dyDescent="0.15">
      <c r="A26" s="389"/>
      <c r="B26" s="200"/>
      <c r="C26" s="166" t="s">
        <v>98</v>
      </c>
      <c r="D26" s="160">
        <v>5</v>
      </c>
      <c r="E26" s="161">
        <v>48.9</v>
      </c>
      <c r="F26" s="160">
        <v>497413</v>
      </c>
      <c r="G26" s="162">
        <v>18210</v>
      </c>
      <c r="H26" s="160">
        <v>479203</v>
      </c>
      <c r="I26" s="163"/>
      <c r="J26" s="393"/>
      <c r="K26" s="164"/>
      <c r="L26" s="168"/>
    </row>
    <row r="27" spans="1:12" ht="15" customHeight="1" x14ac:dyDescent="0.15">
      <c r="A27" s="389"/>
      <c r="B27" s="200"/>
      <c r="C27" s="187"/>
      <c r="D27" s="160"/>
      <c r="E27" s="161"/>
      <c r="F27" s="160"/>
      <c r="G27" s="162"/>
      <c r="H27" s="160"/>
      <c r="I27" s="163"/>
      <c r="J27" s="163"/>
      <c r="K27" s="164"/>
      <c r="L27" s="168"/>
    </row>
    <row r="28" spans="1:12" ht="28.15" customHeight="1" x14ac:dyDescent="0.15">
      <c r="A28" s="389"/>
      <c r="B28" s="391" t="s">
        <v>104</v>
      </c>
      <c r="C28" s="392"/>
      <c r="D28" s="160">
        <v>566</v>
      </c>
      <c r="E28" s="161">
        <v>51.7</v>
      </c>
      <c r="F28" s="160">
        <v>539867</v>
      </c>
      <c r="G28" s="162">
        <v>9094</v>
      </c>
      <c r="H28" s="160">
        <v>530773</v>
      </c>
      <c r="I28" s="163"/>
      <c r="J28" s="163" t="s">
        <v>101</v>
      </c>
      <c r="K28" s="164"/>
      <c r="L28" s="168" t="s">
        <v>101</v>
      </c>
    </row>
    <row r="29" spans="1:12" ht="28.15" customHeight="1" x14ac:dyDescent="0.15">
      <c r="A29" s="389"/>
      <c r="B29" s="200"/>
      <c r="C29" s="166" t="s">
        <v>59</v>
      </c>
      <c r="D29" s="160">
        <v>250</v>
      </c>
      <c r="E29" s="161">
        <v>50.9</v>
      </c>
      <c r="F29" s="160">
        <v>568011</v>
      </c>
      <c r="G29" s="162">
        <v>5150</v>
      </c>
      <c r="H29" s="160">
        <v>562861</v>
      </c>
      <c r="I29" s="163"/>
      <c r="J29" s="163"/>
      <c r="K29" s="164"/>
      <c r="L29" s="168"/>
    </row>
    <row r="30" spans="1:12" ht="28.15" customHeight="1" x14ac:dyDescent="0.15">
      <c r="A30" s="389"/>
      <c r="B30" s="200"/>
      <c r="C30" s="166" t="s">
        <v>60</v>
      </c>
      <c r="D30" s="160">
        <v>77</v>
      </c>
      <c r="E30" s="161">
        <v>50.4</v>
      </c>
      <c r="F30" s="160">
        <v>518403</v>
      </c>
      <c r="G30" s="162">
        <v>12859</v>
      </c>
      <c r="H30" s="160">
        <v>505544</v>
      </c>
      <c r="I30" s="163"/>
      <c r="J30" s="163"/>
      <c r="K30" s="164"/>
      <c r="L30" s="168"/>
    </row>
    <row r="31" spans="1:12" ht="28.15" customHeight="1" x14ac:dyDescent="0.15">
      <c r="A31" s="389"/>
      <c r="B31" s="200"/>
      <c r="C31" s="166" t="s">
        <v>61</v>
      </c>
      <c r="D31" s="160">
        <v>237</v>
      </c>
      <c r="E31" s="161">
        <v>53.4</v>
      </c>
      <c r="F31" s="160">
        <v>505627</v>
      </c>
      <c r="G31" s="162">
        <v>13689</v>
      </c>
      <c r="H31" s="160">
        <v>491938</v>
      </c>
      <c r="I31" s="163"/>
      <c r="J31" s="163"/>
      <c r="K31" s="164"/>
      <c r="L31" s="168"/>
    </row>
    <row r="32" spans="1:12" ht="28.15" customHeight="1" x14ac:dyDescent="0.15">
      <c r="A32" s="390"/>
      <c r="B32" s="204"/>
      <c r="C32" s="171" t="s">
        <v>98</v>
      </c>
      <c r="D32" s="172">
        <v>2</v>
      </c>
      <c r="E32" s="173">
        <v>48.6</v>
      </c>
      <c r="F32" s="172">
        <v>550064</v>
      </c>
      <c r="G32" s="174">
        <v>0</v>
      </c>
      <c r="H32" s="172">
        <v>550064</v>
      </c>
      <c r="I32" s="175"/>
      <c r="J32" s="175"/>
      <c r="K32" s="176"/>
      <c r="L32" s="177"/>
    </row>
    <row r="33" spans="1:15" ht="9.75" customHeight="1" x14ac:dyDescent="0.15">
      <c r="A33" s="193"/>
      <c r="B33" s="150"/>
      <c r="C33" s="166"/>
      <c r="D33" s="162"/>
      <c r="E33" s="161"/>
      <c r="F33" s="162"/>
      <c r="G33" s="162"/>
      <c r="H33" s="162"/>
      <c r="K33" s="163"/>
      <c r="L33" s="163"/>
      <c r="M33" s="163"/>
      <c r="N33" s="163"/>
    </row>
    <row r="34" spans="1:15" ht="17.25" customHeight="1" x14ac:dyDescent="0.15">
      <c r="A34" s="178" t="s">
        <v>129</v>
      </c>
      <c r="K34" s="150"/>
      <c r="L34" s="150"/>
      <c r="M34" s="150"/>
      <c r="N34" s="150"/>
      <c r="O34" s="150"/>
    </row>
    <row r="35" spans="1:15" ht="8.25" customHeight="1" x14ac:dyDescent="0.15">
      <c r="I35" s="150"/>
      <c r="J35" s="150"/>
      <c r="K35" s="150"/>
      <c r="L35" s="150"/>
      <c r="M35" s="150"/>
    </row>
    <row r="36" spans="1:15" ht="21.95" customHeight="1" x14ac:dyDescent="0.15">
      <c r="I36" s="150"/>
      <c r="J36" s="150"/>
      <c r="K36" s="150"/>
      <c r="L36" s="150"/>
      <c r="M36" s="150"/>
    </row>
    <row r="37" spans="1:15" ht="21.95" customHeight="1" x14ac:dyDescent="0.15">
      <c r="I37" s="150"/>
      <c r="J37" s="150"/>
      <c r="K37" s="150"/>
      <c r="L37" s="150"/>
      <c r="M37" s="150"/>
    </row>
    <row r="38" spans="1:15" ht="21.95" customHeight="1" x14ac:dyDescent="0.15">
      <c r="I38" s="150"/>
      <c r="J38" s="150"/>
      <c r="K38" s="150"/>
      <c r="L38" s="150"/>
      <c r="M38" s="150"/>
    </row>
    <row r="39" spans="1:15" ht="21.95" customHeight="1" x14ac:dyDescent="0.15">
      <c r="I39" s="150"/>
      <c r="J39" s="150"/>
      <c r="K39" s="150"/>
      <c r="L39" s="150"/>
      <c r="M39" s="150"/>
    </row>
    <row r="40" spans="1:15" ht="24" customHeight="1" x14ac:dyDescent="0.15">
      <c r="A40" s="366" t="s">
        <v>83</v>
      </c>
      <c r="B40" s="379"/>
      <c r="C40" s="367"/>
      <c r="D40" s="382" t="s">
        <v>84</v>
      </c>
      <c r="E40" s="383" t="s">
        <v>85</v>
      </c>
      <c r="F40" s="396" t="str">
        <f>F5</f>
        <v>令和３年４月分平均支給額</v>
      </c>
      <c r="G40" s="397"/>
      <c r="H40" s="398"/>
      <c r="I40" s="379" t="s">
        <v>87</v>
      </c>
      <c r="J40" s="379"/>
      <c r="K40" s="366" t="s">
        <v>88</v>
      </c>
      <c r="L40" s="367"/>
    </row>
    <row r="41" spans="1:15" ht="7.9" customHeight="1" x14ac:dyDescent="0.15">
      <c r="A41" s="368"/>
      <c r="B41" s="380"/>
      <c r="C41" s="369"/>
      <c r="D41" s="373"/>
      <c r="E41" s="384"/>
      <c r="F41" s="150"/>
      <c r="G41" s="150"/>
      <c r="H41" s="372" t="s">
        <v>89</v>
      </c>
      <c r="I41" s="380"/>
      <c r="J41" s="380"/>
      <c r="K41" s="368"/>
      <c r="L41" s="369"/>
    </row>
    <row r="42" spans="1:15" ht="24" customHeight="1" x14ac:dyDescent="0.15">
      <c r="A42" s="368"/>
      <c r="B42" s="380"/>
      <c r="C42" s="369"/>
      <c r="D42" s="373"/>
      <c r="E42" s="384"/>
      <c r="F42" s="375" t="s">
        <v>90</v>
      </c>
      <c r="G42" s="377" t="s">
        <v>91</v>
      </c>
      <c r="H42" s="373"/>
      <c r="I42" s="380"/>
      <c r="J42" s="380"/>
      <c r="K42" s="368"/>
      <c r="L42" s="369"/>
    </row>
    <row r="43" spans="1:15" ht="24" customHeight="1" x14ac:dyDescent="0.15">
      <c r="A43" s="370"/>
      <c r="B43" s="381"/>
      <c r="C43" s="371"/>
      <c r="D43" s="374"/>
      <c r="E43" s="385"/>
      <c r="F43" s="376"/>
      <c r="G43" s="378"/>
      <c r="H43" s="374"/>
      <c r="I43" s="381"/>
      <c r="J43" s="381"/>
      <c r="K43" s="370"/>
      <c r="L43" s="371"/>
    </row>
    <row r="44" spans="1:15" ht="15" customHeight="1" x14ac:dyDescent="0.15">
      <c r="A44" s="205"/>
      <c r="B44" s="153"/>
      <c r="C44" s="182"/>
      <c r="D44" s="156" t="s">
        <v>92</v>
      </c>
      <c r="E44" s="183" t="s">
        <v>93</v>
      </c>
      <c r="F44" s="156" t="s">
        <v>53</v>
      </c>
      <c r="G44" s="154" t="s">
        <v>53</v>
      </c>
      <c r="H44" s="184" t="s">
        <v>53</v>
      </c>
      <c r="I44" s="163"/>
      <c r="J44" s="185"/>
      <c r="K44" s="163"/>
      <c r="L44" s="168"/>
    </row>
    <row r="45" spans="1:15" ht="28.15" customHeight="1" x14ac:dyDescent="0.15">
      <c r="A45" s="389" t="s">
        <v>94</v>
      </c>
      <c r="B45" s="391" t="s">
        <v>105</v>
      </c>
      <c r="C45" s="392"/>
      <c r="D45" s="160">
        <v>264</v>
      </c>
      <c r="E45" s="161">
        <v>50.2</v>
      </c>
      <c r="F45" s="160">
        <v>526842</v>
      </c>
      <c r="G45" s="162">
        <v>12988</v>
      </c>
      <c r="H45" s="160">
        <v>513854</v>
      </c>
      <c r="I45" s="163"/>
      <c r="J45" s="399" t="s">
        <v>106</v>
      </c>
      <c r="K45" s="163"/>
      <c r="L45" s="169" t="s">
        <v>141</v>
      </c>
    </row>
    <row r="46" spans="1:15" ht="28.15" customHeight="1" x14ac:dyDescent="0.15">
      <c r="A46" s="389"/>
      <c r="B46" s="150"/>
      <c r="C46" s="166" t="s">
        <v>59</v>
      </c>
      <c r="D46" s="160">
        <v>172</v>
      </c>
      <c r="E46" s="161">
        <v>50.4</v>
      </c>
      <c r="F46" s="160">
        <v>550708</v>
      </c>
      <c r="G46" s="162">
        <v>13333</v>
      </c>
      <c r="H46" s="160">
        <v>537375</v>
      </c>
      <c r="I46" s="163"/>
      <c r="J46" s="399"/>
      <c r="K46" s="163"/>
      <c r="L46" s="168"/>
    </row>
    <row r="47" spans="1:15" ht="28.15" customHeight="1" x14ac:dyDescent="0.15">
      <c r="A47" s="389"/>
      <c r="B47" s="150"/>
      <c r="C47" s="166" t="s">
        <v>60</v>
      </c>
      <c r="D47" s="160">
        <v>35</v>
      </c>
      <c r="E47" s="161">
        <v>50.5</v>
      </c>
      <c r="F47" s="160">
        <v>460279</v>
      </c>
      <c r="G47" s="162">
        <v>7184</v>
      </c>
      <c r="H47" s="160">
        <v>453095</v>
      </c>
      <c r="I47" s="163"/>
      <c r="J47" s="399"/>
      <c r="K47" s="163"/>
      <c r="L47" s="168"/>
    </row>
    <row r="48" spans="1:15" ht="28.15" customHeight="1" x14ac:dyDescent="0.15">
      <c r="A48" s="389"/>
      <c r="B48" s="150"/>
      <c r="C48" s="166" t="s">
        <v>61</v>
      </c>
      <c r="D48" s="160">
        <v>57</v>
      </c>
      <c r="E48" s="161">
        <v>49.4</v>
      </c>
      <c r="F48" s="160">
        <v>486856</v>
      </c>
      <c r="G48" s="162">
        <v>14967</v>
      </c>
      <c r="H48" s="160">
        <v>471889</v>
      </c>
      <c r="I48" s="163"/>
      <c r="J48" s="399"/>
      <c r="K48" s="163"/>
      <c r="L48" s="168"/>
    </row>
    <row r="49" spans="1:12" ht="28.15" customHeight="1" x14ac:dyDescent="0.15">
      <c r="A49" s="389"/>
      <c r="B49" s="150"/>
      <c r="C49" s="166" t="s">
        <v>98</v>
      </c>
      <c r="D49" s="196" t="s">
        <v>142</v>
      </c>
      <c r="E49" s="196" t="s">
        <v>142</v>
      </c>
      <c r="F49" s="196" t="s">
        <v>142</v>
      </c>
      <c r="G49" s="196" t="s">
        <v>142</v>
      </c>
      <c r="H49" s="196" t="s">
        <v>142</v>
      </c>
      <c r="I49" s="163"/>
      <c r="J49" s="399"/>
      <c r="K49" s="163"/>
      <c r="L49" s="168"/>
    </row>
    <row r="50" spans="1:12" ht="15" customHeight="1" x14ac:dyDescent="0.15">
      <c r="A50" s="389"/>
      <c r="B50" s="150"/>
      <c r="C50" s="166"/>
      <c r="D50" s="160"/>
      <c r="E50" s="161"/>
      <c r="F50" s="160"/>
      <c r="G50" s="162"/>
      <c r="H50" s="160"/>
      <c r="I50" s="163"/>
      <c r="J50" s="168"/>
      <c r="K50" s="163"/>
      <c r="L50" s="168"/>
    </row>
    <row r="51" spans="1:12" ht="28.15" customHeight="1" x14ac:dyDescent="0.15">
      <c r="A51" s="389"/>
      <c r="B51" s="391" t="s">
        <v>107</v>
      </c>
      <c r="C51" s="392"/>
      <c r="D51" s="160">
        <v>248</v>
      </c>
      <c r="E51" s="161">
        <v>50.9</v>
      </c>
      <c r="F51" s="160">
        <v>478979</v>
      </c>
      <c r="G51" s="162">
        <v>6510</v>
      </c>
      <c r="H51" s="160">
        <v>472469</v>
      </c>
      <c r="I51" s="163"/>
      <c r="J51" s="168" t="s">
        <v>101</v>
      </c>
      <c r="K51" s="163"/>
      <c r="L51" s="168" t="s">
        <v>101</v>
      </c>
    </row>
    <row r="52" spans="1:12" ht="28.15" customHeight="1" x14ac:dyDescent="0.15">
      <c r="A52" s="389"/>
      <c r="B52" s="150"/>
      <c r="C52" s="166" t="s">
        <v>59</v>
      </c>
      <c r="D52" s="160">
        <v>93</v>
      </c>
      <c r="E52" s="161">
        <v>50.5</v>
      </c>
      <c r="F52" s="160">
        <v>513418</v>
      </c>
      <c r="G52" s="162">
        <v>2344</v>
      </c>
      <c r="H52" s="160">
        <v>511074</v>
      </c>
      <c r="I52" s="163"/>
      <c r="J52" s="168"/>
      <c r="K52" s="163"/>
      <c r="L52" s="168"/>
    </row>
    <row r="53" spans="1:12" ht="28.15" customHeight="1" x14ac:dyDescent="0.15">
      <c r="A53" s="389"/>
      <c r="B53" s="150"/>
      <c r="C53" s="166" t="s">
        <v>60</v>
      </c>
      <c r="D53" s="160">
        <v>46</v>
      </c>
      <c r="E53" s="161">
        <v>51</v>
      </c>
      <c r="F53" s="160">
        <v>467432</v>
      </c>
      <c r="G53" s="162">
        <v>3114</v>
      </c>
      <c r="H53" s="160">
        <v>464318</v>
      </c>
      <c r="I53" s="163"/>
      <c r="J53" s="168"/>
      <c r="K53" s="163"/>
      <c r="L53" s="168"/>
    </row>
    <row r="54" spans="1:12" ht="28.15" customHeight="1" x14ac:dyDescent="0.15">
      <c r="A54" s="389"/>
      <c r="B54" s="150"/>
      <c r="C54" s="166" t="s">
        <v>61</v>
      </c>
      <c r="D54" s="160">
        <v>107</v>
      </c>
      <c r="E54" s="161">
        <v>51.6</v>
      </c>
      <c r="F54" s="160">
        <v>439488</v>
      </c>
      <c r="G54" s="162">
        <v>14327</v>
      </c>
      <c r="H54" s="160">
        <v>425161</v>
      </c>
      <c r="I54" s="163"/>
      <c r="J54" s="168"/>
      <c r="K54" s="163"/>
      <c r="L54" s="168"/>
    </row>
    <row r="55" spans="1:12" ht="28.15" customHeight="1" x14ac:dyDescent="0.15">
      <c r="A55" s="389"/>
      <c r="B55" s="150"/>
      <c r="C55" s="166" t="s">
        <v>98</v>
      </c>
      <c r="D55" s="196">
        <v>2</v>
      </c>
      <c r="E55" s="197">
        <v>47.5</v>
      </c>
      <c r="F55" s="196">
        <v>397167</v>
      </c>
      <c r="G55" s="198">
        <v>0</v>
      </c>
      <c r="H55" s="196">
        <v>397167</v>
      </c>
      <c r="I55" s="163"/>
      <c r="J55" s="169"/>
      <c r="K55" s="163"/>
      <c r="L55" s="168"/>
    </row>
    <row r="56" spans="1:12" ht="15" customHeight="1" x14ac:dyDescent="0.15">
      <c r="A56" s="389"/>
      <c r="B56" s="150"/>
      <c r="C56" s="166"/>
      <c r="D56" s="160"/>
      <c r="E56" s="161"/>
      <c r="F56" s="160"/>
      <c r="G56" s="162"/>
      <c r="H56" s="160"/>
      <c r="I56" s="163"/>
      <c r="J56" s="169"/>
      <c r="K56" s="163"/>
      <c r="L56" s="168"/>
    </row>
    <row r="57" spans="1:12" ht="28.15" customHeight="1" x14ac:dyDescent="0.15">
      <c r="A57" s="389"/>
      <c r="B57" s="391" t="s">
        <v>108</v>
      </c>
      <c r="C57" s="392"/>
      <c r="D57" s="160">
        <v>1367</v>
      </c>
      <c r="E57" s="161">
        <v>47.9</v>
      </c>
      <c r="F57" s="160">
        <v>459110</v>
      </c>
      <c r="G57" s="162">
        <v>13436</v>
      </c>
      <c r="H57" s="160">
        <v>445674</v>
      </c>
      <c r="I57" s="163"/>
      <c r="J57" s="393" t="s">
        <v>109</v>
      </c>
      <c r="K57" s="163"/>
      <c r="L57" s="169" t="s">
        <v>143</v>
      </c>
    </row>
    <row r="58" spans="1:12" ht="28.15" customHeight="1" x14ac:dyDescent="0.15">
      <c r="A58" s="389"/>
      <c r="B58" s="150"/>
      <c r="C58" s="166" t="s">
        <v>59</v>
      </c>
      <c r="D58" s="160">
        <v>678</v>
      </c>
      <c r="E58" s="161">
        <v>47</v>
      </c>
      <c r="F58" s="160">
        <v>481337</v>
      </c>
      <c r="G58" s="162">
        <v>11907</v>
      </c>
      <c r="H58" s="160">
        <v>469430</v>
      </c>
      <c r="I58" s="163"/>
      <c r="J58" s="393"/>
      <c r="K58" s="163"/>
      <c r="L58" s="168"/>
    </row>
    <row r="59" spans="1:12" ht="28.15" customHeight="1" x14ac:dyDescent="0.15">
      <c r="A59" s="389"/>
      <c r="B59" s="150"/>
      <c r="C59" s="166" t="s">
        <v>60</v>
      </c>
      <c r="D59" s="160">
        <v>223</v>
      </c>
      <c r="E59" s="161">
        <v>49.4</v>
      </c>
      <c r="F59" s="160">
        <v>435591</v>
      </c>
      <c r="G59" s="162">
        <v>15776</v>
      </c>
      <c r="H59" s="160">
        <v>419815</v>
      </c>
      <c r="I59" s="163"/>
      <c r="J59" s="393"/>
      <c r="K59" s="163"/>
      <c r="L59" s="168"/>
    </row>
    <row r="60" spans="1:12" ht="28.15" customHeight="1" x14ac:dyDescent="0.15">
      <c r="A60" s="389"/>
      <c r="B60" s="150"/>
      <c r="C60" s="166" t="s">
        <v>61</v>
      </c>
      <c r="D60" s="160">
        <v>454</v>
      </c>
      <c r="E60" s="161">
        <v>48.7</v>
      </c>
      <c r="F60" s="160">
        <v>433455</v>
      </c>
      <c r="G60" s="162">
        <v>15192</v>
      </c>
      <c r="H60" s="160">
        <v>418263</v>
      </c>
      <c r="I60" s="163"/>
      <c r="J60" s="393"/>
      <c r="K60" s="163"/>
      <c r="L60" s="168"/>
    </row>
    <row r="61" spans="1:12" ht="28.15" customHeight="1" x14ac:dyDescent="0.15">
      <c r="A61" s="389"/>
      <c r="B61" s="150"/>
      <c r="C61" s="166" t="s">
        <v>98</v>
      </c>
      <c r="D61" s="160">
        <v>12</v>
      </c>
      <c r="E61" s="161">
        <v>48.1</v>
      </c>
      <c r="F61" s="160">
        <v>431390</v>
      </c>
      <c r="G61" s="162">
        <v>0</v>
      </c>
      <c r="H61" s="160">
        <v>431390</v>
      </c>
      <c r="I61" s="163"/>
      <c r="J61" s="393"/>
      <c r="K61" s="163"/>
      <c r="L61" s="168"/>
    </row>
    <row r="62" spans="1:12" ht="15" customHeight="1" x14ac:dyDescent="0.15">
      <c r="A62" s="389"/>
      <c r="B62" s="150"/>
      <c r="C62" s="166"/>
      <c r="D62" s="160"/>
      <c r="E62" s="161"/>
      <c r="F62" s="160"/>
      <c r="G62" s="162"/>
      <c r="H62" s="160"/>
      <c r="I62" s="163"/>
      <c r="J62" s="168"/>
      <c r="K62" s="163"/>
      <c r="L62" s="168"/>
    </row>
    <row r="63" spans="1:12" ht="28.15" customHeight="1" x14ac:dyDescent="0.15">
      <c r="A63" s="389"/>
      <c r="B63" s="391" t="s">
        <v>110</v>
      </c>
      <c r="C63" s="392"/>
      <c r="D63" s="160">
        <v>1232</v>
      </c>
      <c r="E63" s="161">
        <v>47.9</v>
      </c>
      <c r="F63" s="160">
        <v>444806</v>
      </c>
      <c r="G63" s="162">
        <v>13958</v>
      </c>
      <c r="H63" s="160">
        <v>430848</v>
      </c>
      <c r="I63" s="163"/>
      <c r="J63" s="168" t="s">
        <v>101</v>
      </c>
      <c r="K63" s="163"/>
      <c r="L63" s="168" t="s">
        <v>101</v>
      </c>
    </row>
    <row r="64" spans="1:12" ht="28.15" customHeight="1" x14ac:dyDescent="0.15">
      <c r="A64" s="389"/>
      <c r="B64" s="150"/>
      <c r="C64" s="166" t="s">
        <v>59</v>
      </c>
      <c r="D64" s="160">
        <v>520</v>
      </c>
      <c r="E64" s="161">
        <v>46.5</v>
      </c>
      <c r="F64" s="160">
        <v>443794</v>
      </c>
      <c r="G64" s="162">
        <v>12104</v>
      </c>
      <c r="H64" s="160">
        <v>431690</v>
      </c>
      <c r="I64" s="163"/>
      <c r="J64" s="168"/>
      <c r="K64" s="163"/>
      <c r="L64" s="168"/>
    </row>
    <row r="65" spans="1:13" ht="28.15" customHeight="1" x14ac:dyDescent="0.15">
      <c r="A65" s="389"/>
      <c r="B65" s="150"/>
      <c r="C65" s="166" t="s">
        <v>60</v>
      </c>
      <c r="D65" s="160">
        <v>173</v>
      </c>
      <c r="E65" s="161">
        <v>47.5</v>
      </c>
      <c r="F65" s="160">
        <v>426643</v>
      </c>
      <c r="G65" s="162">
        <v>16396</v>
      </c>
      <c r="H65" s="160">
        <v>410247</v>
      </c>
      <c r="I65" s="163"/>
      <c r="J65" s="168"/>
      <c r="K65" s="163"/>
      <c r="L65" s="168"/>
    </row>
    <row r="66" spans="1:13" ht="28.15" customHeight="1" x14ac:dyDescent="0.15">
      <c r="A66" s="389"/>
      <c r="B66" s="150"/>
      <c r="C66" s="166" t="s">
        <v>61</v>
      </c>
      <c r="D66" s="160">
        <v>528</v>
      </c>
      <c r="E66" s="161">
        <v>49.7</v>
      </c>
      <c r="F66" s="160">
        <v>451862</v>
      </c>
      <c r="G66" s="162">
        <v>15754</v>
      </c>
      <c r="H66" s="160">
        <v>436108</v>
      </c>
      <c r="I66" s="163"/>
      <c r="J66" s="168"/>
      <c r="K66" s="163"/>
      <c r="L66" s="168"/>
    </row>
    <row r="67" spans="1:13" ht="28.15" customHeight="1" x14ac:dyDescent="0.15">
      <c r="A67" s="390"/>
      <c r="B67" s="206"/>
      <c r="C67" s="171" t="s">
        <v>98</v>
      </c>
      <c r="D67" s="172">
        <v>11</v>
      </c>
      <c r="E67" s="173">
        <v>49.7</v>
      </c>
      <c r="F67" s="172">
        <v>446651</v>
      </c>
      <c r="G67" s="174">
        <v>9186</v>
      </c>
      <c r="H67" s="172">
        <v>437465</v>
      </c>
      <c r="I67" s="175"/>
      <c r="J67" s="177"/>
      <c r="K67" s="175"/>
      <c r="L67" s="177"/>
    </row>
    <row r="68" spans="1:13" ht="9.75" customHeight="1" x14ac:dyDescent="0.15">
      <c r="A68" s="210"/>
      <c r="B68" s="207"/>
      <c r="C68" s="207"/>
      <c r="D68" s="207"/>
      <c r="E68" s="207"/>
      <c r="F68" s="207"/>
      <c r="G68" s="207"/>
      <c r="H68" s="207"/>
      <c r="I68" s="207"/>
      <c r="J68" s="207"/>
      <c r="K68" s="207"/>
      <c r="L68" s="207"/>
    </row>
    <row r="69" spans="1:13" ht="17.25" customHeight="1" x14ac:dyDescent="0.15">
      <c r="A69" s="211"/>
      <c r="D69" s="150"/>
      <c r="E69" s="194"/>
      <c r="I69" s="150"/>
      <c r="J69" s="150"/>
      <c r="K69" s="150"/>
      <c r="L69" s="150"/>
      <c r="M69" s="150"/>
    </row>
    <row r="70" spans="1:13" ht="21.95" customHeight="1" x14ac:dyDescent="0.15">
      <c r="D70" s="150"/>
      <c r="E70" s="194"/>
      <c r="I70" s="150"/>
      <c r="J70" s="150"/>
      <c r="K70" s="150"/>
      <c r="L70" s="150"/>
      <c r="M70" s="150"/>
    </row>
    <row r="71" spans="1:13" ht="21.95" customHeight="1" x14ac:dyDescent="0.15">
      <c r="D71" s="150"/>
      <c r="E71" s="194"/>
      <c r="I71" s="150"/>
      <c r="J71" s="150"/>
      <c r="K71" s="150"/>
      <c r="L71" s="150"/>
      <c r="M71" s="150"/>
    </row>
    <row r="72" spans="1:13" ht="21.95" customHeight="1" x14ac:dyDescent="0.15">
      <c r="D72" s="150"/>
      <c r="E72" s="194"/>
      <c r="I72" s="150"/>
      <c r="J72" s="150"/>
      <c r="K72" s="150"/>
      <c r="L72" s="150"/>
      <c r="M72" s="150"/>
    </row>
    <row r="73" spans="1:13" ht="21.95" customHeight="1" x14ac:dyDescent="0.15">
      <c r="D73" s="150"/>
      <c r="E73" s="194"/>
      <c r="I73" s="150"/>
      <c r="J73" s="150"/>
      <c r="K73" s="150"/>
      <c r="L73" s="150"/>
      <c r="M73" s="150"/>
    </row>
    <row r="74" spans="1:13" ht="24" customHeight="1" x14ac:dyDescent="0.15">
      <c r="A74" s="366" t="s">
        <v>83</v>
      </c>
      <c r="B74" s="379"/>
      <c r="C74" s="367"/>
      <c r="D74" s="382" t="s">
        <v>84</v>
      </c>
      <c r="E74" s="383" t="s">
        <v>85</v>
      </c>
      <c r="F74" s="396" t="str">
        <f>F5</f>
        <v>令和３年４月分平均支給額</v>
      </c>
      <c r="G74" s="397"/>
      <c r="H74" s="398"/>
      <c r="I74" s="379" t="s">
        <v>87</v>
      </c>
      <c r="J74" s="379"/>
      <c r="K74" s="366" t="s">
        <v>88</v>
      </c>
      <c r="L74" s="367"/>
    </row>
    <row r="75" spans="1:13" ht="7.9" customHeight="1" x14ac:dyDescent="0.15">
      <c r="A75" s="368"/>
      <c r="B75" s="380"/>
      <c r="C75" s="369"/>
      <c r="D75" s="373"/>
      <c r="E75" s="384"/>
      <c r="F75" s="150"/>
      <c r="G75" s="150"/>
      <c r="H75" s="372" t="s">
        <v>89</v>
      </c>
      <c r="I75" s="380"/>
      <c r="J75" s="380"/>
      <c r="K75" s="368"/>
      <c r="L75" s="369"/>
    </row>
    <row r="76" spans="1:13" ht="24" customHeight="1" x14ac:dyDescent="0.15">
      <c r="A76" s="368"/>
      <c r="B76" s="380"/>
      <c r="C76" s="369"/>
      <c r="D76" s="373"/>
      <c r="E76" s="384"/>
      <c r="F76" s="375" t="s">
        <v>90</v>
      </c>
      <c r="G76" s="377" t="s">
        <v>91</v>
      </c>
      <c r="H76" s="373"/>
      <c r="I76" s="380"/>
      <c r="J76" s="380"/>
      <c r="K76" s="368"/>
      <c r="L76" s="369"/>
    </row>
    <row r="77" spans="1:13" ht="24" customHeight="1" x14ac:dyDescent="0.15">
      <c r="A77" s="370"/>
      <c r="B77" s="381"/>
      <c r="C77" s="371"/>
      <c r="D77" s="374"/>
      <c r="E77" s="385"/>
      <c r="F77" s="376"/>
      <c r="G77" s="378"/>
      <c r="H77" s="374"/>
      <c r="I77" s="381"/>
      <c r="J77" s="381"/>
      <c r="K77" s="370"/>
      <c r="L77" s="371"/>
    </row>
    <row r="78" spans="1:13" ht="15" customHeight="1" x14ac:dyDescent="0.15">
      <c r="A78" s="205"/>
      <c r="B78" s="153"/>
      <c r="C78" s="182"/>
      <c r="D78" s="156" t="s">
        <v>92</v>
      </c>
      <c r="E78" s="183" t="s">
        <v>93</v>
      </c>
      <c r="F78" s="156" t="s">
        <v>53</v>
      </c>
      <c r="G78" s="154" t="s">
        <v>53</v>
      </c>
      <c r="H78" s="184" t="s">
        <v>53</v>
      </c>
      <c r="I78" s="163"/>
      <c r="J78" s="402" t="s">
        <v>112</v>
      </c>
      <c r="K78" s="163"/>
      <c r="L78" s="168"/>
    </row>
    <row r="79" spans="1:13" ht="28.15" customHeight="1" x14ac:dyDescent="0.15">
      <c r="A79" s="389" t="s">
        <v>94</v>
      </c>
      <c r="B79" s="391" t="s">
        <v>113</v>
      </c>
      <c r="C79" s="392"/>
      <c r="D79" s="160">
        <v>510</v>
      </c>
      <c r="E79" s="161">
        <v>45.2</v>
      </c>
      <c r="F79" s="160">
        <v>435795</v>
      </c>
      <c r="G79" s="162">
        <v>25017</v>
      </c>
      <c r="H79" s="160">
        <v>410778</v>
      </c>
      <c r="I79" s="163"/>
      <c r="J79" s="403"/>
      <c r="K79" s="163"/>
      <c r="L79" s="169" t="s">
        <v>137</v>
      </c>
    </row>
    <row r="80" spans="1:13" ht="28.15" customHeight="1" x14ac:dyDescent="0.15">
      <c r="A80" s="389"/>
      <c r="B80" s="150"/>
      <c r="C80" s="166" t="s">
        <v>59</v>
      </c>
      <c r="D80" s="160">
        <v>299</v>
      </c>
      <c r="E80" s="161">
        <v>43.6</v>
      </c>
      <c r="F80" s="160">
        <v>452640</v>
      </c>
      <c r="G80" s="162">
        <v>25121</v>
      </c>
      <c r="H80" s="160">
        <v>427519</v>
      </c>
      <c r="I80" s="163"/>
      <c r="J80" s="403"/>
      <c r="K80" s="163"/>
      <c r="L80" s="168"/>
    </row>
    <row r="81" spans="1:12" ht="28.15" customHeight="1" x14ac:dyDescent="0.15">
      <c r="A81" s="389"/>
      <c r="B81" s="150"/>
      <c r="C81" s="166" t="s">
        <v>60</v>
      </c>
      <c r="D81" s="160">
        <v>69</v>
      </c>
      <c r="E81" s="161">
        <v>50.4</v>
      </c>
      <c r="F81" s="160">
        <v>404259</v>
      </c>
      <c r="G81" s="162">
        <v>22286</v>
      </c>
      <c r="H81" s="160">
        <v>381973</v>
      </c>
      <c r="I81" s="163"/>
      <c r="J81" s="403"/>
      <c r="K81" s="163"/>
      <c r="L81" s="168"/>
    </row>
    <row r="82" spans="1:12" ht="28.15" customHeight="1" x14ac:dyDescent="0.15">
      <c r="A82" s="389"/>
      <c r="B82" s="150"/>
      <c r="C82" s="166" t="s">
        <v>61</v>
      </c>
      <c r="D82" s="160">
        <v>140</v>
      </c>
      <c r="E82" s="161">
        <v>46.8</v>
      </c>
      <c r="F82" s="160">
        <v>411829</v>
      </c>
      <c r="G82" s="162">
        <v>26151</v>
      </c>
      <c r="H82" s="160">
        <v>385678</v>
      </c>
      <c r="I82" s="163"/>
      <c r="J82" s="403"/>
      <c r="K82" s="163"/>
      <c r="L82" s="168"/>
    </row>
    <row r="83" spans="1:12" ht="28.15" customHeight="1" x14ac:dyDescent="0.15">
      <c r="A83" s="389"/>
      <c r="B83" s="150"/>
      <c r="C83" s="166" t="s">
        <v>98</v>
      </c>
      <c r="D83" s="196">
        <v>2</v>
      </c>
      <c r="E83" s="197">
        <v>44.4</v>
      </c>
      <c r="F83" s="196">
        <v>313088</v>
      </c>
      <c r="G83" s="198">
        <v>0</v>
      </c>
      <c r="H83" s="196">
        <v>313088</v>
      </c>
      <c r="I83" s="163"/>
      <c r="J83" s="403"/>
      <c r="K83" s="163"/>
      <c r="L83" s="168"/>
    </row>
    <row r="84" spans="1:12" ht="15" customHeight="1" x14ac:dyDescent="0.15">
      <c r="A84" s="389"/>
      <c r="B84" s="150"/>
      <c r="C84" s="166"/>
      <c r="D84" s="160"/>
      <c r="E84" s="161"/>
      <c r="F84" s="160"/>
      <c r="G84" s="162"/>
      <c r="H84" s="160"/>
      <c r="I84" s="163"/>
      <c r="J84" s="403"/>
      <c r="K84" s="163"/>
      <c r="L84" s="168"/>
    </row>
    <row r="85" spans="1:12" ht="28.15" customHeight="1" x14ac:dyDescent="0.15">
      <c r="A85" s="389"/>
      <c r="B85" s="391" t="s">
        <v>114</v>
      </c>
      <c r="C85" s="392"/>
      <c r="D85" s="160">
        <v>360</v>
      </c>
      <c r="E85" s="161">
        <v>47.7</v>
      </c>
      <c r="F85" s="160">
        <v>439656</v>
      </c>
      <c r="G85" s="162">
        <v>36899</v>
      </c>
      <c r="H85" s="160">
        <v>402757</v>
      </c>
      <c r="I85" s="163"/>
      <c r="J85" s="168" t="s">
        <v>101</v>
      </c>
      <c r="K85" s="163"/>
      <c r="L85" s="168" t="s">
        <v>101</v>
      </c>
    </row>
    <row r="86" spans="1:12" ht="28.15" customHeight="1" x14ac:dyDescent="0.15">
      <c r="A86" s="389"/>
      <c r="B86" s="150"/>
      <c r="C86" s="166" t="s">
        <v>59</v>
      </c>
      <c r="D86" s="160">
        <v>137</v>
      </c>
      <c r="E86" s="161">
        <v>47.1</v>
      </c>
      <c r="F86" s="160">
        <v>460750</v>
      </c>
      <c r="G86" s="162">
        <v>34789</v>
      </c>
      <c r="H86" s="160">
        <v>425961</v>
      </c>
      <c r="I86" s="163"/>
      <c r="J86" s="168"/>
      <c r="K86" s="163"/>
      <c r="L86" s="168"/>
    </row>
    <row r="87" spans="1:12" ht="28.15" customHeight="1" x14ac:dyDescent="0.15">
      <c r="A87" s="389"/>
      <c r="B87" s="150"/>
      <c r="C87" s="166" t="s">
        <v>60</v>
      </c>
      <c r="D87" s="160">
        <v>51</v>
      </c>
      <c r="E87" s="161">
        <v>46.4</v>
      </c>
      <c r="F87" s="160">
        <v>420326</v>
      </c>
      <c r="G87" s="162">
        <v>35141</v>
      </c>
      <c r="H87" s="160">
        <v>385185</v>
      </c>
      <c r="I87" s="163"/>
      <c r="J87" s="168"/>
      <c r="K87" s="163"/>
      <c r="L87" s="168"/>
    </row>
    <row r="88" spans="1:12" ht="28.15" customHeight="1" x14ac:dyDescent="0.15">
      <c r="A88" s="389"/>
      <c r="B88" s="150"/>
      <c r="C88" s="166" t="s">
        <v>61</v>
      </c>
      <c r="D88" s="160">
        <v>170</v>
      </c>
      <c r="E88" s="161">
        <v>48.7</v>
      </c>
      <c r="F88" s="160">
        <v>423618</v>
      </c>
      <c r="G88" s="162">
        <v>39908</v>
      </c>
      <c r="H88" s="160">
        <v>383710</v>
      </c>
      <c r="I88" s="163"/>
      <c r="J88" s="168"/>
      <c r="K88" s="163"/>
      <c r="L88" s="168"/>
    </row>
    <row r="89" spans="1:12" ht="28.15" customHeight="1" x14ac:dyDescent="0.15">
      <c r="A89" s="389"/>
      <c r="B89" s="150"/>
      <c r="C89" s="166" t="s">
        <v>98</v>
      </c>
      <c r="D89" s="196">
        <v>2</v>
      </c>
      <c r="E89" s="197">
        <v>49.1</v>
      </c>
      <c r="F89" s="196">
        <v>330565</v>
      </c>
      <c r="G89" s="198">
        <v>0</v>
      </c>
      <c r="H89" s="196">
        <v>330565</v>
      </c>
      <c r="I89" s="163"/>
      <c r="J89" s="169"/>
      <c r="K89" s="163"/>
      <c r="L89" s="168"/>
    </row>
    <row r="90" spans="1:12" ht="15" customHeight="1" x14ac:dyDescent="0.15">
      <c r="A90" s="389"/>
      <c r="B90" s="150"/>
      <c r="C90" s="166"/>
      <c r="D90" s="160"/>
      <c r="E90" s="161"/>
      <c r="F90" s="160"/>
      <c r="G90" s="162"/>
      <c r="H90" s="160"/>
      <c r="I90" s="163"/>
      <c r="J90" s="169"/>
      <c r="K90" s="163"/>
      <c r="L90" s="168"/>
    </row>
    <row r="91" spans="1:12" ht="28.15" customHeight="1" x14ac:dyDescent="0.15">
      <c r="A91" s="389"/>
      <c r="B91" s="391" t="s">
        <v>115</v>
      </c>
      <c r="C91" s="392"/>
      <c r="D91" s="160">
        <v>2109</v>
      </c>
      <c r="E91" s="161">
        <v>45</v>
      </c>
      <c r="F91" s="160">
        <v>366480</v>
      </c>
      <c r="G91" s="162">
        <v>34009</v>
      </c>
      <c r="H91" s="160">
        <v>332471</v>
      </c>
      <c r="I91" s="163"/>
      <c r="J91" s="393" t="s">
        <v>116</v>
      </c>
      <c r="K91" s="163"/>
      <c r="L91" s="169" t="s">
        <v>138</v>
      </c>
    </row>
    <row r="92" spans="1:12" ht="28.15" customHeight="1" x14ac:dyDescent="0.15">
      <c r="A92" s="389"/>
      <c r="B92" s="150"/>
      <c r="C92" s="166" t="s">
        <v>59</v>
      </c>
      <c r="D92" s="160">
        <v>987</v>
      </c>
      <c r="E92" s="161">
        <v>43.1</v>
      </c>
      <c r="F92" s="160">
        <v>385966</v>
      </c>
      <c r="G92" s="162">
        <v>37971</v>
      </c>
      <c r="H92" s="160">
        <v>347995</v>
      </c>
      <c r="I92" s="163"/>
      <c r="J92" s="393"/>
      <c r="K92" s="163"/>
      <c r="L92" s="168"/>
    </row>
    <row r="93" spans="1:12" ht="28.15" customHeight="1" x14ac:dyDescent="0.15">
      <c r="A93" s="389"/>
      <c r="B93" s="150"/>
      <c r="C93" s="166" t="s">
        <v>60</v>
      </c>
      <c r="D93" s="160">
        <v>330</v>
      </c>
      <c r="E93" s="161">
        <v>46.6</v>
      </c>
      <c r="F93" s="160">
        <v>352790</v>
      </c>
      <c r="G93" s="162">
        <v>29203</v>
      </c>
      <c r="H93" s="160">
        <v>323587</v>
      </c>
      <c r="I93" s="163"/>
      <c r="J93" s="393"/>
      <c r="K93" s="163"/>
      <c r="L93" s="168"/>
    </row>
    <row r="94" spans="1:12" ht="28.15" customHeight="1" x14ac:dyDescent="0.15">
      <c r="A94" s="389"/>
      <c r="B94" s="150"/>
      <c r="C94" s="166" t="s">
        <v>61</v>
      </c>
      <c r="D94" s="160">
        <v>776</v>
      </c>
      <c r="E94" s="161">
        <v>46.9</v>
      </c>
      <c r="F94" s="160">
        <v>344721</v>
      </c>
      <c r="G94" s="162">
        <v>29383</v>
      </c>
      <c r="H94" s="160">
        <v>315338</v>
      </c>
      <c r="I94" s="163"/>
      <c r="J94" s="393"/>
      <c r="K94" s="163"/>
      <c r="L94" s="168"/>
    </row>
    <row r="95" spans="1:12" ht="28.15" customHeight="1" x14ac:dyDescent="0.15">
      <c r="A95" s="389"/>
      <c r="B95" s="150"/>
      <c r="C95" s="166" t="s">
        <v>98</v>
      </c>
      <c r="D95" s="160">
        <v>16</v>
      </c>
      <c r="E95" s="161">
        <v>48.5</v>
      </c>
      <c r="F95" s="160">
        <v>400343</v>
      </c>
      <c r="G95" s="162">
        <v>75520</v>
      </c>
      <c r="H95" s="160">
        <v>324823</v>
      </c>
      <c r="I95" s="163"/>
      <c r="J95" s="393"/>
      <c r="K95" s="163"/>
      <c r="L95" s="168"/>
    </row>
    <row r="96" spans="1:12" ht="15" customHeight="1" x14ac:dyDescent="0.15">
      <c r="A96" s="389"/>
      <c r="B96" s="150"/>
      <c r="C96" s="166"/>
      <c r="D96" s="160"/>
      <c r="E96" s="161"/>
      <c r="F96" s="160"/>
      <c r="G96" s="162"/>
      <c r="H96" s="160"/>
      <c r="I96" s="163"/>
      <c r="J96" s="168"/>
      <c r="K96" s="163"/>
      <c r="L96" s="168"/>
    </row>
    <row r="97" spans="1:13" ht="28.15" customHeight="1" x14ac:dyDescent="0.15">
      <c r="A97" s="389"/>
      <c r="B97" s="391" t="s">
        <v>117</v>
      </c>
      <c r="C97" s="392"/>
      <c r="D97" s="160">
        <v>1439</v>
      </c>
      <c r="E97" s="161">
        <v>45.5</v>
      </c>
      <c r="F97" s="160">
        <v>391107</v>
      </c>
      <c r="G97" s="162">
        <v>48781</v>
      </c>
      <c r="H97" s="160">
        <v>342326</v>
      </c>
      <c r="I97" s="163"/>
      <c r="J97" s="168" t="s">
        <v>101</v>
      </c>
      <c r="K97" s="163"/>
      <c r="L97" s="168" t="s">
        <v>101</v>
      </c>
    </row>
    <row r="98" spans="1:13" ht="28.15" customHeight="1" x14ac:dyDescent="0.15">
      <c r="A98" s="389"/>
      <c r="B98" s="150"/>
      <c r="C98" s="166" t="s">
        <v>59</v>
      </c>
      <c r="D98" s="160">
        <v>523</v>
      </c>
      <c r="E98" s="161">
        <v>44.2</v>
      </c>
      <c r="F98" s="160">
        <v>385981</v>
      </c>
      <c r="G98" s="162">
        <v>41166</v>
      </c>
      <c r="H98" s="160">
        <v>344815</v>
      </c>
      <c r="I98" s="163"/>
      <c r="J98" s="168"/>
      <c r="K98" s="163"/>
      <c r="L98" s="168"/>
    </row>
    <row r="99" spans="1:13" ht="28.15" customHeight="1" x14ac:dyDescent="0.15">
      <c r="A99" s="389"/>
      <c r="B99" s="150"/>
      <c r="C99" s="166" t="s">
        <v>60</v>
      </c>
      <c r="D99" s="160">
        <v>238</v>
      </c>
      <c r="E99" s="161">
        <v>44.9</v>
      </c>
      <c r="F99" s="160">
        <v>394243</v>
      </c>
      <c r="G99" s="162">
        <v>56054</v>
      </c>
      <c r="H99" s="160">
        <v>338189</v>
      </c>
      <c r="I99" s="163"/>
      <c r="J99" s="168"/>
      <c r="K99" s="163"/>
      <c r="L99" s="168"/>
    </row>
    <row r="100" spans="1:13" ht="28.15" customHeight="1" x14ac:dyDescent="0.15">
      <c r="A100" s="389"/>
      <c r="B100" s="150"/>
      <c r="C100" s="166" t="s">
        <v>61</v>
      </c>
      <c r="D100" s="160">
        <v>666</v>
      </c>
      <c r="E100" s="161">
        <v>46.8</v>
      </c>
      <c r="F100" s="160">
        <v>393048</v>
      </c>
      <c r="G100" s="162">
        <v>52473</v>
      </c>
      <c r="H100" s="160">
        <v>340575</v>
      </c>
      <c r="I100" s="163"/>
      <c r="J100" s="168"/>
      <c r="K100" s="163"/>
      <c r="L100" s="168"/>
    </row>
    <row r="101" spans="1:13" ht="28.15" customHeight="1" x14ac:dyDescent="0.15">
      <c r="A101" s="390"/>
      <c r="B101" s="206"/>
      <c r="C101" s="171" t="s">
        <v>98</v>
      </c>
      <c r="D101" s="172">
        <v>12</v>
      </c>
      <c r="E101" s="173">
        <v>50.5</v>
      </c>
      <c r="F101" s="172">
        <v>457915</v>
      </c>
      <c r="G101" s="174">
        <v>63026</v>
      </c>
      <c r="H101" s="172">
        <v>394889</v>
      </c>
      <c r="I101" s="175"/>
      <c r="J101" s="177"/>
      <c r="K101" s="175"/>
      <c r="L101" s="177"/>
    </row>
    <row r="102" spans="1:13" ht="9.75" customHeight="1" x14ac:dyDescent="0.15">
      <c r="A102" s="210"/>
      <c r="B102" s="207"/>
      <c r="C102" s="207"/>
      <c r="D102" s="207"/>
      <c r="E102" s="207"/>
      <c r="F102" s="207"/>
      <c r="G102" s="207"/>
      <c r="H102" s="207"/>
      <c r="I102" s="207"/>
      <c r="J102" s="207"/>
      <c r="K102" s="207"/>
      <c r="L102" s="207"/>
    </row>
    <row r="103" spans="1:13" ht="17.25" customHeight="1" x14ac:dyDescent="0.15">
      <c r="A103" s="211"/>
      <c r="D103" s="150"/>
      <c r="E103" s="194"/>
      <c r="I103" s="150"/>
      <c r="J103" s="150"/>
      <c r="K103" s="150"/>
      <c r="L103" s="150"/>
      <c r="M103" s="150"/>
    </row>
    <row r="104" spans="1:13" ht="21.95" customHeight="1" x14ac:dyDescent="0.15">
      <c r="I104" s="150"/>
      <c r="J104" s="150"/>
    </row>
    <row r="105" spans="1:13" ht="21.95" customHeight="1" x14ac:dyDescent="0.15">
      <c r="I105" s="150"/>
      <c r="J105" s="150"/>
    </row>
    <row r="106" spans="1:13" ht="21.95" customHeight="1" x14ac:dyDescent="0.15">
      <c r="I106" s="150"/>
      <c r="J106" s="150"/>
    </row>
    <row r="107" spans="1:13" ht="21.95" customHeight="1" x14ac:dyDescent="0.15">
      <c r="I107" s="150"/>
      <c r="J107" s="150"/>
    </row>
    <row r="108" spans="1:13" ht="24" customHeight="1" x14ac:dyDescent="0.15">
      <c r="A108" s="366" t="s">
        <v>83</v>
      </c>
      <c r="B108" s="379"/>
      <c r="C108" s="367"/>
      <c r="D108" s="382" t="s">
        <v>84</v>
      </c>
      <c r="E108" s="383" t="s">
        <v>85</v>
      </c>
      <c r="F108" s="396" t="str">
        <f>F5</f>
        <v>令和３年４月分平均支給額</v>
      </c>
      <c r="G108" s="397"/>
      <c r="H108" s="398"/>
      <c r="I108" s="379" t="s">
        <v>87</v>
      </c>
      <c r="J108" s="379"/>
      <c r="K108" s="366" t="s">
        <v>88</v>
      </c>
      <c r="L108" s="367"/>
    </row>
    <row r="109" spans="1:13" ht="7.9" customHeight="1" x14ac:dyDescent="0.15">
      <c r="A109" s="368"/>
      <c r="B109" s="380"/>
      <c r="C109" s="369"/>
      <c r="D109" s="373"/>
      <c r="E109" s="384"/>
      <c r="F109" s="150"/>
      <c r="G109" s="150"/>
      <c r="H109" s="372" t="s">
        <v>89</v>
      </c>
      <c r="I109" s="380"/>
      <c r="J109" s="380"/>
      <c r="K109" s="368"/>
      <c r="L109" s="369"/>
    </row>
    <row r="110" spans="1:13" ht="24" customHeight="1" x14ac:dyDescent="0.15">
      <c r="A110" s="368"/>
      <c r="B110" s="380"/>
      <c r="C110" s="369"/>
      <c r="D110" s="373"/>
      <c r="E110" s="384"/>
      <c r="F110" s="375" t="s">
        <v>90</v>
      </c>
      <c r="G110" s="377" t="s">
        <v>91</v>
      </c>
      <c r="H110" s="373"/>
      <c r="I110" s="380"/>
      <c r="J110" s="380"/>
      <c r="K110" s="368"/>
      <c r="L110" s="369"/>
    </row>
    <row r="111" spans="1:13" ht="24" customHeight="1" x14ac:dyDescent="0.15">
      <c r="A111" s="370"/>
      <c r="B111" s="381"/>
      <c r="C111" s="371"/>
      <c r="D111" s="374"/>
      <c r="E111" s="385"/>
      <c r="F111" s="376"/>
      <c r="G111" s="378"/>
      <c r="H111" s="374"/>
      <c r="I111" s="381"/>
      <c r="J111" s="381"/>
      <c r="K111" s="370"/>
      <c r="L111" s="371"/>
    </row>
    <row r="112" spans="1:13" ht="15" customHeight="1" x14ac:dyDescent="0.15">
      <c r="A112" s="199"/>
      <c r="B112" s="199"/>
      <c r="C112" s="182"/>
      <c r="D112" s="156" t="s">
        <v>92</v>
      </c>
      <c r="E112" s="183" t="s">
        <v>93</v>
      </c>
      <c r="F112" s="156" t="s">
        <v>53</v>
      </c>
      <c r="G112" s="154" t="s">
        <v>53</v>
      </c>
      <c r="H112" s="184" t="s">
        <v>53</v>
      </c>
      <c r="I112" s="163"/>
      <c r="J112" s="402" t="s">
        <v>119</v>
      </c>
      <c r="K112" s="164"/>
      <c r="L112" s="168"/>
    </row>
    <row r="113" spans="1:12" ht="28.15" customHeight="1" x14ac:dyDescent="0.15">
      <c r="A113" s="389" t="s">
        <v>94</v>
      </c>
      <c r="B113" s="391" t="s">
        <v>120</v>
      </c>
      <c r="C113" s="392"/>
      <c r="D113" s="160">
        <v>2061</v>
      </c>
      <c r="E113" s="161">
        <v>41.7</v>
      </c>
      <c r="F113" s="160">
        <v>318745</v>
      </c>
      <c r="G113" s="162">
        <v>27704</v>
      </c>
      <c r="H113" s="160">
        <v>291041</v>
      </c>
      <c r="I113" s="163"/>
      <c r="J113" s="403"/>
      <c r="K113" s="164"/>
      <c r="L113" s="393" t="s">
        <v>139</v>
      </c>
    </row>
    <row r="114" spans="1:12" ht="28.15" customHeight="1" x14ac:dyDescent="0.15">
      <c r="A114" s="389"/>
      <c r="B114" s="200"/>
      <c r="C114" s="166" t="s">
        <v>59</v>
      </c>
      <c r="D114" s="160">
        <v>935</v>
      </c>
      <c r="E114" s="161">
        <v>38.9</v>
      </c>
      <c r="F114" s="160">
        <v>331186</v>
      </c>
      <c r="G114" s="162">
        <v>29891</v>
      </c>
      <c r="H114" s="160">
        <v>301295</v>
      </c>
      <c r="I114" s="163"/>
      <c r="J114" s="403"/>
      <c r="K114" s="164"/>
      <c r="L114" s="393"/>
    </row>
    <row r="115" spans="1:12" ht="28.15" customHeight="1" x14ac:dyDescent="0.15">
      <c r="A115" s="389"/>
      <c r="B115" s="200"/>
      <c r="C115" s="166" t="s">
        <v>60</v>
      </c>
      <c r="D115" s="160">
        <v>383</v>
      </c>
      <c r="E115" s="161">
        <v>43.6</v>
      </c>
      <c r="F115" s="160">
        <v>306558</v>
      </c>
      <c r="G115" s="162">
        <v>23862</v>
      </c>
      <c r="H115" s="160">
        <v>282696</v>
      </c>
      <c r="I115" s="163"/>
      <c r="J115" s="403"/>
      <c r="K115" s="164"/>
      <c r="L115" s="168"/>
    </row>
    <row r="116" spans="1:12" ht="28.15" customHeight="1" x14ac:dyDescent="0.15">
      <c r="A116" s="389"/>
      <c r="B116" s="200"/>
      <c r="C116" s="166" t="s">
        <v>61</v>
      </c>
      <c r="D116" s="160">
        <v>731</v>
      </c>
      <c r="E116" s="161">
        <v>44.9</v>
      </c>
      <c r="F116" s="160">
        <v>305835</v>
      </c>
      <c r="G116" s="162">
        <v>25762</v>
      </c>
      <c r="H116" s="160">
        <v>280073</v>
      </c>
      <c r="I116" s="163"/>
      <c r="J116" s="403"/>
      <c r="K116" s="164"/>
      <c r="L116" s="168"/>
    </row>
    <row r="117" spans="1:12" ht="28.15" customHeight="1" x14ac:dyDescent="0.15">
      <c r="A117" s="389"/>
      <c r="B117" s="200"/>
      <c r="C117" s="166" t="s">
        <v>98</v>
      </c>
      <c r="D117" s="160">
        <v>12</v>
      </c>
      <c r="E117" s="161">
        <v>50.3</v>
      </c>
      <c r="F117" s="160">
        <v>310865</v>
      </c>
      <c r="G117" s="162">
        <v>54100</v>
      </c>
      <c r="H117" s="160">
        <v>256765</v>
      </c>
      <c r="I117" s="163"/>
      <c r="J117" s="403"/>
      <c r="K117" s="164"/>
      <c r="L117" s="168"/>
    </row>
    <row r="118" spans="1:12" ht="15" customHeight="1" x14ac:dyDescent="0.15">
      <c r="A118" s="389"/>
      <c r="B118" s="200"/>
      <c r="C118" s="187"/>
      <c r="D118" s="160"/>
      <c r="E118" s="161"/>
      <c r="F118" s="160"/>
      <c r="G118" s="162"/>
      <c r="H118" s="160"/>
      <c r="I118" s="163"/>
      <c r="J118" s="403"/>
      <c r="K118" s="164"/>
      <c r="L118" s="168"/>
    </row>
    <row r="119" spans="1:12" ht="28.15" customHeight="1" x14ac:dyDescent="0.15">
      <c r="A119" s="389"/>
      <c r="B119" s="391" t="s">
        <v>121</v>
      </c>
      <c r="C119" s="392"/>
      <c r="D119" s="160">
        <v>1660</v>
      </c>
      <c r="E119" s="161">
        <v>41.4</v>
      </c>
      <c r="F119" s="160">
        <v>362121</v>
      </c>
      <c r="G119" s="162">
        <v>42397</v>
      </c>
      <c r="H119" s="160">
        <v>319724</v>
      </c>
      <c r="I119" s="163"/>
      <c r="J119" s="168" t="s">
        <v>122</v>
      </c>
      <c r="K119" s="164"/>
      <c r="L119" s="168" t="s">
        <v>101</v>
      </c>
    </row>
    <row r="120" spans="1:12" ht="28.15" customHeight="1" x14ac:dyDescent="0.15">
      <c r="A120" s="389"/>
      <c r="B120" s="200"/>
      <c r="C120" s="166" t="s">
        <v>59</v>
      </c>
      <c r="D120" s="160">
        <v>720</v>
      </c>
      <c r="E120" s="161">
        <v>39.700000000000003</v>
      </c>
      <c r="F120" s="160">
        <v>369159</v>
      </c>
      <c r="G120" s="162">
        <v>41503</v>
      </c>
      <c r="H120" s="160">
        <v>327656</v>
      </c>
      <c r="I120" s="163"/>
      <c r="J120" s="168"/>
      <c r="K120" s="164"/>
      <c r="L120" s="168"/>
    </row>
    <row r="121" spans="1:12" ht="28.15" customHeight="1" x14ac:dyDescent="0.15">
      <c r="A121" s="389"/>
      <c r="B121" s="200"/>
      <c r="C121" s="166" t="s">
        <v>60</v>
      </c>
      <c r="D121" s="160">
        <v>311</v>
      </c>
      <c r="E121" s="161">
        <v>42.5</v>
      </c>
      <c r="F121" s="160">
        <v>344106</v>
      </c>
      <c r="G121" s="162">
        <v>42981</v>
      </c>
      <c r="H121" s="160">
        <v>301125</v>
      </c>
      <c r="I121" s="163"/>
      <c r="J121" s="168"/>
      <c r="K121" s="164"/>
      <c r="L121" s="168"/>
    </row>
    <row r="122" spans="1:12" ht="28.15" customHeight="1" x14ac:dyDescent="0.15">
      <c r="A122" s="389"/>
      <c r="B122" s="200"/>
      <c r="C122" s="166" t="s">
        <v>61</v>
      </c>
      <c r="D122" s="160">
        <v>614</v>
      </c>
      <c r="E122" s="161">
        <v>43.3</v>
      </c>
      <c r="F122" s="160">
        <v>361449</v>
      </c>
      <c r="G122" s="162">
        <v>43415</v>
      </c>
      <c r="H122" s="160">
        <v>318034</v>
      </c>
      <c r="I122" s="163"/>
      <c r="J122" s="168"/>
      <c r="K122" s="164"/>
      <c r="L122" s="168"/>
    </row>
    <row r="123" spans="1:12" ht="28.15" customHeight="1" x14ac:dyDescent="0.15">
      <c r="A123" s="389"/>
      <c r="B123" s="200"/>
      <c r="C123" s="166" t="s">
        <v>98</v>
      </c>
      <c r="D123" s="160">
        <v>15</v>
      </c>
      <c r="E123" s="161">
        <v>47.2</v>
      </c>
      <c r="F123" s="160">
        <v>339757</v>
      </c>
      <c r="G123" s="162">
        <v>39514</v>
      </c>
      <c r="H123" s="160">
        <v>300243</v>
      </c>
      <c r="I123" s="163"/>
      <c r="J123" s="168"/>
      <c r="K123" s="164"/>
      <c r="L123" s="168"/>
    </row>
    <row r="124" spans="1:12" ht="15" customHeight="1" x14ac:dyDescent="0.15">
      <c r="A124" s="389"/>
      <c r="B124" s="200"/>
      <c r="C124" s="187"/>
      <c r="D124" s="160"/>
      <c r="E124" s="161"/>
      <c r="F124" s="160"/>
      <c r="G124" s="162"/>
      <c r="H124" s="160"/>
      <c r="I124" s="163"/>
      <c r="J124" s="168"/>
      <c r="K124" s="164"/>
      <c r="L124" s="168"/>
    </row>
    <row r="125" spans="1:12" ht="28.15" customHeight="1" x14ac:dyDescent="0.15">
      <c r="A125" s="389"/>
      <c r="B125" s="391" t="s">
        <v>123</v>
      </c>
      <c r="C125" s="392"/>
      <c r="D125" s="160">
        <v>9082</v>
      </c>
      <c r="E125" s="161">
        <v>37.9</v>
      </c>
      <c r="F125" s="160">
        <v>285733</v>
      </c>
      <c r="G125" s="162">
        <v>26205</v>
      </c>
      <c r="H125" s="160">
        <v>259528</v>
      </c>
      <c r="I125" s="163"/>
      <c r="J125" s="168"/>
      <c r="K125" s="164"/>
      <c r="L125" s="169" t="s">
        <v>134</v>
      </c>
    </row>
    <row r="126" spans="1:12" ht="28.15" customHeight="1" x14ac:dyDescent="0.15">
      <c r="A126" s="389"/>
      <c r="B126" s="200"/>
      <c r="C126" s="166" t="s">
        <v>59</v>
      </c>
      <c r="D126" s="160">
        <v>3779</v>
      </c>
      <c r="E126" s="161">
        <v>35.1</v>
      </c>
      <c r="F126" s="160">
        <v>308385</v>
      </c>
      <c r="G126" s="162">
        <v>32941</v>
      </c>
      <c r="H126" s="160">
        <v>275444</v>
      </c>
      <c r="I126" s="163"/>
      <c r="J126" s="168"/>
      <c r="K126" s="164"/>
      <c r="L126" s="168"/>
    </row>
    <row r="127" spans="1:12" ht="28.15" customHeight="1" x14ac:dyDescent="0.15">
      <c r="A127" s="389"/>
      <c r="B127" s="200"/>
      <c r="C127" s="166" t="s">
        <v>60</v>
      </c>
      <c r="D127" s="160">
        <v>1499</v>
      </c>
      <c r="E127" s="161">
        <v>41.1</v>
      </c>
      <c r="F127" s="160">
        <v>278481</v>
      </c>
      <c r="G127" s="162">
        <v>21165</v>
      </c>
      <c r="H127" s="160">
        <v>257316</v>
      </c>
      <c r="I127" s="163"/>
      <c r="J127" s="168"/>
      <c r="K127" s="164"/>
      <c r="L127" s="168"/>
    </row>
    <row r="128" spans="1:12" ht="28.15" customHeight="1" x14ac:dyDescent="0.15">
      <c r="A128" s="389"/>
      <c r="B128" s="200"/>
      <c r="C128" s="166" t="s">
        <v>61</v>
      </c>
      <c r="D128" s="160">
        <v>3757</v>
      </c>
      <c r="E128" s="161">
        <v>40.1</v>
      </c>
      <c r="F128" s="160">
        <v>258126</v>
      </c>
      <c r="G128" s="162">
        <v>19360</v>
      </c>
      <c r="H128" s="160">
        <v>238766</v>
      </c>
      <c r="I128" s="163"/>
      <c r="J128" s="168"/>
      <c r="K128" s="164"/>
      <c r="L128" s="168"/>
    </row>
    <row r="129" spans="1:12" ht="28.15" customHeight="1" x14ac:dyDescent="0.15">
      <c r="A129" s="389"/>
      <c r="B129" s="200"/>
      <c r="C129" s="166" t="s">
        <v>98</v>
      </c>
      <c r="D129" s="160">
        <v>47</v>
      </c>
      <c r="E129" s="161">
        <v>47.3</v>
      </c>
      <c r="F129" s="160">
        <v>272199</v>
      </c>
      <c r="G129" s="162">
        <v>15850</v>
      </c>
      <c r="H129" s="160">
        <v>256349</v>
      </c>
      <c r="I129" s="163"/>
      <c r="J129" s="168"/>
      <c r="K129" s="164"/>
      <c r="L129" s="168"/>
    </row>
    <row r="130" spans="1:12" ht="15" customHeight="1" x14ac:dyDescent="0.15">
      <c r="A130" s="389"/>
      <c r="B130" s="200"/>
      <c r="C130" s="187"/>
      <c r="D130" s="160"/>
      <c r="E130" s="161"/>
      <c r="F130" s="160"/>
      <c r="G130" s="162"/>
      <c r="H130" s="160"/>
      <c r="I130" s="163"/>
      <c r="J130" s="168"/>
      <c r="K130" s="164"/>
      <c r="L130" s="168"/>
    </row>
    <row r="131" spans="1:12" ht="28.15" customHeight="1" x14ac:dyDescent="0.15">
      <c r="A131" s="389"/>
      <c r="B131" s="391" t="s">
        <v>124</v>
      </c>
      <c r="C131" s="392"/>
      <c r="D131" s="160">
        <v>6264</v>
      </c>
      <c r="E131" s="161">
        <v>35.200000000000003</v>
      </c>
      <c r="F131" s="160">
        <v>298668</v>
      </c>
      <c r="G131" s="162">
        <v>38926</v>
      </c>
      <c r="H131" s="160">
        <v>259742</v>
      </c>
      <c r="I131" s="163"/>
      <c r="J131" s="168"/>
      <c r="K131" s="164"/>
      <c r="L131" s="168" t="s">
        <v>101</v>
      </c>
    </row>
    <row r="132" spans="1:12" ht="28.15" customHeight="1" x14ac:dyDescent="0.15">
      <c r="A132" s="389"/>
      <c r="B132" s="200"/>
      <c r="C132" s="166" t="s">
        <v>59</v>
      </c>
      <c r="D132" s="160">
        <v>2741</v>
      </c>
      <c r="E132" s="161">
        <v>33.6</v>
      </c>
      <c r="F132" s="160">
        <v>306248</v>
      </c>
      <c r="G132" s="162">
        <v>41420</v>
      </c>
      <c r="H132" s="160">
        <v>264828</v>
      </c>
      <c r="I132" s="163"/>
      <c r="J132" s="168"/>
      <c r="K132" s="164"/>
      <c r="L132" s="168"/>
    </row>
    <row r="133" spans="1:12" ht="28.15" customHeight="1" x14ac:dyDescent="0.15">
      <c r="A133" s="389"/>
      <c r="B133" s="200"/>
      <c r="C133" s="166" t="s">
        <v>60</v>
      </c>
      <c r="D133" s="160">
        <v>1071</v>
      </c>
      <c r="E133" s="161">
        <v>36</v>
      </c>
      <c r="F133" s="160">
        <v>290331</v>
      </c>
      <c r="G133" s="162">
        <v>36445</v>
      </c>
      <c r="H133" s="160">
        <v>253886</v>
      </c>
      <c r="I133" s="163"/>
      <c r="J133" s="168"/>
      <c r="K133" s="164"/>
      <c r="L133" s="168"/>
    </row>
    <row r="134" spans="1:12" ht="28.15" customHeight="1" x14ac:dyDescent="0.15">
      <c r="A134" s="389"/>
      <c r="B134" s="200"/>
      <c r="C134" s="166" t="s">
        <v>61</v>
      </c>
      <c r="D134" s="160">
        <v>2406</v>
      </c>
      <c r="E134" s="161">
        <v>37.1</v>
      </c>
      <c r="F134" s="160">
        <v>291429</v>
      </c>
      <c r="G134" s="162">
        <v>36498</v>
      </c>
      <c r="H134" s="160">
        <v>254931</v>
      </c>
      <c r="I134" s="163"/>
      <c r="J134" s="168"/>
      <c r="K134" s="164"/>
      <c r="L134" s="168"/>
    </row>
    <row r="135" spans="1:12" ht="28.15" customHeight="1" x14ac:dyDescent="0.15">
      <c r="A135" s="390"/>
      <c r="B135" s="204"/>
      <c r="C135" s="171" t="s">
        <v>98</v>
      </c>
      <c r="D135" s="172">
        <v>46</v>
      </c>
      <c r="E135" s="173">
        <v>46.2</v>
      </c>
      <c r="F135" s="172">
        <v>295420</v>
      </c>
      <c r="G135" s="174">
        <v>33241</v>
      </c>
      <c r="H135" s="172">
        <v>262179</v>
      </c>
      <c r="I135" s="175"/>
      <c r="J135" s="177"/>
      <c r="K135" s="176"/>
      <c r="L135" s="177"/>
    </row>
    <row r="136" spans="1:12" ht="28.15" customHeight="1" x14ac:dyDescent="0.15">
      <c r="A136" s="405"/>
      <c r="B136" s="406"/>
      <c r="C136" s="406"/>
      <c r="D136" s="406"/>
      <c r="E136" s="406"/>
      <c r="F136" s="406"/>
      <c r="G136" s="406"/>
      <c r="H136" s="406"/>
      <c r="I136" s="406"/>
      <c r="J136" s="406"/>
      <c r="K136" s="406"/>
      <c r="L136" s="406"/>
    </row>
    <row r="137" spans="1:12" ht="28.15" customHeight="1" x14ac:dyDescent="0.15">
      <c r="A137" s="400"/>
      <c r="B137" s="401"/>
      <c r="C137" s="401"/>
      <c r="D137" s="401"/>
      <c r="E137" s="401"/>
      <c r="F137" s="401"/>
      <c r="G137" s="401"/>
      <c r="H137" s="401"/>
      <c r="I137" s="401"/>
      <c r="J137" s="401"/>
      <c r="K137" s="401"/>
      <c r="L137" s="401"/>
    </row>
    <row r="138" spans="1:12" ht="28.15" customHeight="1" x14ac:dyDescent="0.15">
      <c r="A138" s="400"/>
      <c r="B138" s="400"/>
      <c r="C138" s="400"/>
      <c r="D138" s="400"/>
      <c r="E138" s="400"/>
      <c r="F138" s="400"/>
      <c r="G138" s="400"/>
      <c r="H138" s="400"/>
      <c r="I138" s="400"/>
      <c r="J138" s="400"/>
      <c r="K138" s="400"/>
      <c r="L138" s="400"/>
    </row>
  </sheetData>
  <mergeCells count="68">
    <mergeCell ref="A136:L136"/>
    <mergeCell ref="A137:L137"/>
    <mergeCell ref="A138:L138"/>
    <mergeCell ref="J112:J118"/>
    <mergeCell ref="A113:A135"/>
    <mergeCell ref="B113:C113"/>
    <mergeCell ref="L113:L114"/>
    <mergeCell ref="B119:C119"/>
    <mergeCell ref="B125:C125"/>
    <mergeCell ref="B131:C131"/>
    <mergeCell ref="A108:C111"/>
    <mergeCell ref="D108:D111"/>
    <mergeCell ref="E108:E111"/>
    <mergeCell ref="F108:H108"/>
    <mergeCell ref="I108:J111"/>
    <mergeCell ref="K108:L111"/>
    <mergeCell ref="H109:H111"/>
    <mergeCell ref="F110:F111"/>
    <mergeCell ref="G110:G111"/>
    <mergeCell ref="J78:J84"/>
    <mergeCell ref="A79:A101"/>
    <mergeCell ref="B79:C79"/>
    <mergeCell ref="B85:C85"/>
    <mergeCell ref="B91:C91"/>
    <mergeCell ref="J91:J95"/>
    <mergeCell ref="B97:C97"/>
    <mergeCell ref="A74:C77"/>
    <mergeCell ref="D74:D77"/>
    <mergeCell ref="E74:E77"/>
    <mergeCell ref="F74:H74"/>
    <mergeCell ref="I74:J77"/>
    <mergeCell ref="A45:A67"/>
    <mergeCell ref="B45:C45"/>
    <mergeCell ref="J45:J49"/>
    <mergeCell ref="B51:C51"/>
    <mergeCell ref="B57:C57"/>
    <mergeCell ref="J57:J61"/>
    <mergeCell ref="B63:C63"/>
    <mergeCell ref="I40:J43"/>
    <mergeCell ref="K74:L77"/>
    <mergeCell ref="H75:H77"/>
    <mergeCell ref="F76:F77"/>
    <mergeCell ref="G76:G77"/>
    <mergeCell ref="K40:L43"/>
    <mergeCell ref="H41:H43"/>
    <mergeCell ref="F42:F43"/>
    <mergeCell ref="G42:G43"/>
    <mergeCell ref="B16:C16"/>
    <mergeCell ref="J16:J20"/>
    <mergeCell ref="B22:C22"/>
    <mergeCell ref="J22:J26"/>
    <mergeCell ref="B28:C28"/>
    <mergeCell ref="A40:C43"/>
    <mergeCell ref="D40:D43"/>
    <mergeCell ref="E40:E43"/>
    <mergeCell ref="F40:H40"/>
    <mergeCell ref="K5:L8"/>
    <mergeCell ref="H6:H8"/>
    <mergeCell ref="F7:F8"/>
    <mergeCell ref="G7:G8"/>
    <mergeCell ref="A5:C8"/>
    <mergeCell ref="D5:D8"/>
    <mergeCell ref="E5:E8"/>
    <mergeCell ref="F5:H5"/>
    <mergeCell ref="I5:J8"/>
    <mergeCell ref="A10:A32"/>
    <mergeCell ref="B10:C10"/>
    <mergeCell ref="J10:J14"/>
  </mergeCells>
  <phoneticPr fontId="4"/>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5" max="16383" man="1"/>
    <brk id="69" max="11" man="1"/>
    <brk id="10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2"/>
  <sheetViews>
    <sheetView showGridLines="0" zoomScaleNormal="100" zoomScaleSheetLayoutView="86" workbookViewId="0"/>
  </sheetViews>
  <sheetFormatPr defaultColWidth="8.875" defaultRowHeight="21.95" customHeight="1" x14ac:dyDescent="0.15"/>
  <cols>
    <col min="1" max="2" width="3.75" style="145" customWidth="1"/>
    <col min="3" max="3" width="17.375" style="145" customWidth="1"/>
    <col min="4" max="4" width="9.375" style="145" customWidth="1"/>
    <col min="5" max="5" width="7.25" style="146" customWidth="1"/>
    <col min="6" max="6" width="12.125" style="145" customWidth="1"/>
    <col min="7" max="7" width="9.625" style="145" customWidth="1"/>
    <col min="8" max="8" width="12.125" style="145" customWidth="1"/>
    <col min="9" max="9" width="1.75" style="145" customWidth="1"/>
    <col min="10" max="10" width="19.25" style="145" customWidth="1"/>
    <col min="11" max="16384" width="8.875" style="145"/>
  </cols>
  <sheetData>
    <row r="2" spans="1:12" s="86" customFormat="1" ht="24" customHeight="1" x14ac:dyDescent="0.15">
      <c r="A2" s="86" t="s">
        <v>144</v>
      </c>
      <c r="E2" s="212"/>
    </row>
    <row r="3" spans="1:12" s="86" customFormat="1" ht="24" customHeight="1" x14ac:dyDescent="0.15">
      <c r="A3" s="86" t="s">
        <v>49</v>
      </c>
      <c r="E3" s="212"/>
      <c r="J3" s="213" t="s">
        <v>145</v>
      </c>
    </row>
    <row r="4" spans="1:12" ht="19.899999999999999" customHeight="1" x14ac:dyDescent="0.15">
      <c r="A4" s="366" t="s">
        <v>146</v>
      </c>
      <c r="B4" s="379"/>
      <c r="C4" s="367"/>
      <c r="D4" s="382" t="s">
        <v>84</v>
      </c>
      <c r="E4" s="383" t="s">
        <v>85</v>
      </c>
      <c r="F4" s="386" t="s">
        <v>86</v>
      </c>
      <c r="G4" s="387"/>
      <c r="H4" s="388"/>
      <c r="I4" s="407" t="s">
        <v>147</v>
      </c>
      <c r="J4" s="408"/>
      <c r="K4" s="200"/>
      <c r="L4" s="150"/>
    </row>
    <row r="5" spans="1:12" ht="6" customHeight="1" x14ac:dyDescent="0.15">
      <c r="A5" s="368"/>
      <c r="B5" s="380"/>
      <c r="C5" s="369"/>
      <c r="D5" s="373"/>
      <c r="E5" s="384"/>
      <c r="F5" s="150"/>
      <c r="G5" s="150"/>
      <c r="H5" s="372" t="s">
        <v>89</v>
      </c>
      <c r="I5" s="409"/>
      <c r="J5" s="410"/>
      <c r="K5" s="200"/>
      <c r="L5" s="150"/>
    </row>
    <row r="6" spans="1:12" ht="22.5" customHeight="1" x14ac:dyDescent="0.15">
      <c r="A6" s="368"/>
      <c r="B6" s="380"/>
      <c r="C6" s="369"/>
      <c r="D6" s="373"/>
      <c r="E6" s="384"/>
      <c r="F6" s="375" t="s">
        <v>90</v>
      </c>
      <c r="G6" s="377" t="s">
        <v>91</v>
      </c>
      <c r="H6" s="373"/>
      <c r="I6" s="409"/>
      <c r="J6" s="410"/>
      <c r="K6" s="200"/>
      <c r="L6" s="150"/>
    </row>
    <row r="7" spans="1:12" ht="19.899999999999999" customHeight="1" x14ac:dyDescent="0.15">
      <c r="A7" s="370"/>
      <c r="B7" s="381"/>
      <c r="C7" s="371"/>
      <c r="D7" s="374"/>
      <c r="E7" s="385"/>
      <c r="F7" s="376"/>
      <c r="G7" s="378"/>
      <c r="H7" s="374"/>
      <c r="I7" s="411"/>
      <c r="J7" s="412"/>
      <c r="K7" s="200"/>
      <c r="L7" s="150"/>
    </row>
    <row r="8" spans="1:12" ht="13.5" x14ac:dyDescent="0.15">
      <c r="A8" s="199"/>
      <c r="B8" s="199"/>
      <c r="C8" s="182"/>
      <c r="D8" s="214" t="s">
        <v>92</v>
      </c>
      <c r="E8" s="215" t="s">
        <v>93</v>
      </c>
      <c r="F8" s="216" t="s">
        <v>53</v>
      </c>
      <c r="G8" s="217" t="s">
        <v>53</v>
      </c>
      <c r="H8" s="218" t="s">
        <v>53</v>
      </c>
      <c r="I8" s="163"/>
      <c r="J8" s="413" t="s">
        <v>148</v>
      </c>
      <c r="K8" s="150"/>
    </row>
    <row r="9" spans="1:12" ht="24.75" customHeight="1" x14ac:dyDescent="0.15">
      <c r="A9" s="415" t="s">
        <v>149</v>
      </c>
      <c r="B9" s="417" t="s">
        <v>150</v>
      </c>
      <c r="C9" s="418"/>
      <c r="D9" s="219">
        <v>18</v>
      </c>
      <c r="E9" s="220">
        <v>47.1</v>
      </c>
      <c r="F9" s="219">
        <v>275577</v>
      </c>
      <c r="G9" s="221">
        <v>1032</v>
      </c>
      <c r="H9" s="222">
        <v>274545</v>
      </c>
      <c r="I9" s="163"/>
      <c r="J9" s="414"/>
    </row>
    <row r="10" spans="1:12" ht="24.75" customHeight="1" x14ac:dyDescent="0.15">
      <c r="A10" s="415"/>
      <c r="B10" s="419" t="s">
        <v>151</v>
      </c>
      <c r="C10" s="420"/>
      <c r="D10" s="219">
        <v>100</v>
      </c>
      <c r="E10" s="220">
        <v>49.1</v>
      </c>
      <c r="F10" s="219">
        <v>416006</v>
      </c>
      <c r="G10" s="221">
        <v>74557</v>
      </c>
      <c r="H10" s="222">
        <v>341449</v>
      </c>
      <c r="I10" s="163"/>
      <c r="J10" s="421" t="s">
        <v>152</v>
      </c>
    </row>
    <row r="11" spans="1:12" ht="24.75" customHeight="1" x14ac:dyDescent="0.15">
      <c r="A11" s="415"/>
      <c r="B11" s="417" t="s">
        <v>153</v>
      </c>
      <c r="C11" s="418"/>
      <c r="D11" s="219">
        <v>325</v>
      </c>
      <c r="E11" s="220">
        <v>51.4</v>
      </c>
      <c r="F11" s="219">
        <v>354092</v>
      </c>
      <c r="G11" s="221">
        <v>43714</v>
      </c>
      <c r="H11" s="222">
        <v>310378</v>
      </c>
      <c r="I11" s="163"/>
      <c r="J11" s="422"/>
    </row>
    <row r="12" spans="1:12" ht="24.75" customHeight="1" x14ac:dyDescent="0.15">
      <c r="A12" s="416"/>
      <c r="B12" s="423" t="s">
        <v>154</v>
      </c>
      <c r="C12" s="424"/>
      <c r="D12" s="219">
        <v>128</v>
      </c>
      <c r="E12" s="220">
        <v>55.5</v>
      </c>
      <c r="F12" s="219">
        <v>248798</v>
      </c>
      <c r="G12" s="221">
        <v>9197</v>
      </c>
      <c r="H12" s="222">
        <v>239601</v>
      </c>
      <c r="I12" s="175"/>
      <c r="J12" s="223"/>
    </row>
    <row r="13" spans="1:12" s="86" customFormat="1" ht="24.75" customHeight="1" x14ac:dyDescent="0.15">
      <c r="A13" s="425" t="s">
        <v>155</v>
      </c>
      <c r="B13" s="428" t="s">
        <v>156</v>
      </c>
      <c r="C13" s="224" t="s">
        <v>157</v>
      </c>
      <c r="D13" s="225">
        <v>10</v>
      </c>
      <c r="E13" s="226">
        <v>49.7</v>
      </c>
      <c r="F13" s="227">
        <v>730828</v>
      </c>
      <c r="G13" s="228">
        <v>0</v>
      </c>
      <c r="H13" s="227">
        <v>730828</v>
      </c>
      <c r="I13" s="229"/>
      <c r="J13" s="230"/>
    </row>
    <row r="14" spans="1:12" s="86" customFormat="1" ht="24.75" customHeight="1" x14ac:dyDescent="0.15">
      <c r="A14" s="426"/>
      <c r="B14" s="428"/>
      <c r="C14" s="231" t="s">
        <v>158</v>
      </c>
      <c r="D14" s="221">
        <v>12</v>
      </c>
      <c r="E14" s="232">
        <v>33.200000000000003</v>
      </c>
      <c r="F14" s="221">
        <v>728300</v>
      </c>
      <c r="G14" s="219">
        <v>0</v>
      </c>
      <c r="H14" s="221">
        <v>728300</v>
      </c>
      <c r="I14" s="229"/>
      <c r="J14" s="230"/>
    </row>
    <row r="15" spans="1:12" s="86" customFormat="1" ht="24.75" customHeight="1" x14ac:dyDescent="0.15">
      <c r="A15" s="426"/>
      <c r="B15" s="428"/>
      <c r="C15" s="231" t="s">
        <v>159</v>
      </c>
      <c r="D15" s="209">
        <v>8</v>
      </c>
      <c r="E15" s="233">
        <v>28</v>
      </c>
      <c r="F15" s="209">
        <v>456225</v>
      </c>
      <c r="G15" s="209">
        <v>0</v>
      </c>
      <c r="H15" s="209">
        <v>456225</v>
      </c>
      <c r="I15" s="229"/>
      <c r="J15" s="230"/>
    </row>
    <row r="16" spans="1:12" s="86" customFormat="1" ht="24.75" customHeight="1" x14ac:dyDescent="0.15">
      <c r="A16" s="426"/>
      <c r="B16" s="428"/>
      <c r="C16" s="231" t="s">
        <v>160</v>
      </c>
      <c r="D16" s="221">
        <v>11</v>
      </c>
      <c r="E16" s="232">
        <v>24</v>
      </c>
      <c r="F16" s="221">
        <v>455078</v>
      </c>
      <c r="G16" s="219">
        <v>0</v>
      </c>
      <c r="H16" s="221">
        <v>455078</v>
      </c>
      <c r="I16" s="229"/>
      <c r="J16" s="429" t="s">
        <v>161</v>
      </c>
    </row>
    <row r="17" spans="1:10" s="86" customFormat="1" ht="24.75" customHeight="1" x14ac:dyDescent="0.15">
      <c r="A17" s="426"/>
      <c r="B17" s="428"/>
      <c r="C17" s="234" t="s">
        <v>162</v>
      </c>
      <c r="D17" s="235" t="s">
        <v>142</v>
      </c>
      <c r="E17" s="235" t="s">
        <v>142</v>
      </c>
      <c r="F17" s="235" t="s">
        <v>142</v>
      </c>
      <c r="G17" s="235" t="s">
        <v>142</v>
      </c>
      <c r="H17" s="235" t="s">
        <v>142</v>
      </c>
      <c r="I17" s="229"/>
      <c r="J17" s="429"/>
    </row>
    <row r="18" spans="1:10" s="86" customFormat="1" ht="24.75" customHeight="1" x14ac:dyDescent="0.15">
      <c r="A18" s="426"/>
      <c r="B18" s="428"/>
      <c r="C18" s="234" t="s">
        <v>163</v>
      </c>
      <c r="D18" s="235" t="s">
        <v>142</v>
      </c>
      <c r="E18" s="235" t="s">
        <v>142</v>
      </c>
      <c r="F18" s="235" t="s">
        <v>142</v>
      </c>
      <c r="G18" s="235" t="s">
        <v>142</v>
      </c>
      <c r="H18" s="235" t="s">
        <v>142</v>
      </c>
      <c r="I18" s="229"/>
      <c r="J18" s="230"/>
    </row>
    <row r="19" spans="1:10" s="86" customFormat="1" ht="24.75" customHeight="1" x14ac:dyDescent="0.15">
      <c r="A19" s="426"/>
      <c r="B19" s="428"/>
      <c r="C19" s="234" t="s">
        <v>164</v>
      </c>
      <c r="D19" s="235" t="s">
        <v>142</v>
      </c>
      <c r="E19" s="235" t="s">
        <v>142</v>
      </c>
      <c r="F19" s="235" t="s">
        <v>142</v>
      </c>
      <c r="G19" s="235" t="s">
        <v>142</v>
      </c>
      <c r="H19" s="235" t="s">
        <v>142</v>
      </c>
      <c r="I19" s="229"/>
      <c r="J19" s="230"/>
    </row>
    <row r="20" spans="1:10" s="86" customFormat="1" ht="24.75" customHeight="1" x14ac:dyDescent="0.15">
      <c r="A20" s="426"/>
      <c r="B20" s="428"/>
      <c r="C20" s="236" t="s">
        <v>165</v>
      </c>
      <c r="D20" s="209" t="s">
        <v>142</v>
      </c>
      <c r="E20" s="237" t="s">
        <v>142</v>
      </c>
      <c r="F20" s="209" t="s">
        <v>142</v>
      </c>
      <c r="G20" s="238" t="s">
        <v>142</v>
      </c>
      <c r="H20" s="209" t="s">
        <v>142</v>
      </c>
      <c r="I20" s="239"/>
      <c r="J20" s="240"/>
    </row>
    <row r="21" spans="1:10" s="86" customFormat="1" ht="24.75" customHeight="1" x14ac:dyDescent="0.15">
      <c r="A21" s="426"/>
      <c r="B21" s="428" t="s">
        <v>166</v>
      </c>
      <c r="C21" s="224" t="s">
        <v>167</v>
      </c>
      <c r="D21" s="227">
        <v>34</v>
      </c>
      <c r="E21" s="226">
        <v>52.1</v>
      </c>
      <c r="F21" s="227">
        <v>752971</v>
      </c>
      <c r="G21" s="228">
        <v>16655</v>
      </c>
      <c r="H21" s="227">
        <v>736316</v>
      </c>
      <c r="I21" s="229"/>
      <c r="J21" s="230"/>
    </row>
    <row r="22" spans="1:10" s="86" customFormat="1" ht="24.75" customHeight="1" x14ac:dyDescent="0.15">
      <c r="A22" s="426"/>
      <c r="B22" s="428"/>
      <c r="C22" s="231" t="s">
        <v>158</v>
      </c>
      <c r="D22" s="221">
        <v>36</v>
      </c>
      <c r="E22" s="232">
        <v>48.7</v>
      </c>
      <c r="F22" s="221">
        <v>616525</v>
      </c>
      <c r="G22" s="219">
        <v>159144</v>
      </c>
      <c r="H22" s="221">
        <v>457381</v>
      </c>
      <c r="I22" s="229"/>
      <c r="J22" s="230"/>
    </row>
    <row r="23" spans="1:10" s="86" customFormat="1" ht="24.75" customHeight="1" x14ac:dyDescent="0.15">
      <c r="A23" s="426"/>
      <c r="B23" s="428"/>
      <c r="C23" s="231" t="s">
        <v>159</v>
      </c>
      <c r="D23" s="221">
        <v>40</v>
      </c>
      <c r="E23" s="232">
        <v>38.5</v>
      </c>
      <c r="F23" s="221">
        <v>520831</v>
      </c>
      <c r="G23" s="219">
        <v>151368</v>
      </c>
      <c r="H23" s="221">
        <v>369463</v>
      </c>
      <c r="I23" s="229"/>
      <c r="J23" s="429" t="s">
        <v>168</v>
      </c>
    </row>
    <row r="24" spans="1:10" s="86" customFormat="1" ht="24.75" customHeight="1" x14ac:dyDescent="0.15">
      <c r="A24" s="426"/>
      <c r="B24" s="428"/>
      <c r="C24" s="231" t="s">
        <v>160</v>
      </c>
      <c r="D24" s="235">
        <v>29</v>
      </c>
      <c r="E24" s="232">
        <v>31.1</v>
      </c>
      <c r="F24" s="235">
        <v>501484</v>
      </c>
      <c r="G24" s="235">
        <v>156886</v>
      </c>
      <c r="H24" s="235">
        <v>344598</v>
      </c>
      <c r="I24" s="229"/>
      <c r="J24" s="429"/>
    </row>
    <row r="25" spans="1:10" s="86" customFormat="1" ht="24.75" customHeight="1" x14ac:dyDescent="0.15">
      <c r="A25" s="426"/>
      <c r="B25" s="428"/>
      <c r="C25" s="234" t="s">
        <v>163</v>
      </c>
      <c r="D25" s="209">
        <v>16</v>
      </c>
      <c r="E25" s="237">
        <v>54</v>
      </c>
      <c r="F25" s="209">
        <v>634309</v>
      </c>
      <c r="G25" s="238">
        <v>184505</v>
      </c>
      <c r="H25" s="209">
        <v>449804</v>
      </c>
      <c r="I25" s="229"/>
      <c r="J25" s="429"/>
    </row>
    <row r="26" spans="1:10" s="86" customFormat="1" ht="24.75" customHeight="1" x14ac:dyDescent="0.15">
      <c r="A26" s="426"/>
      <c r="B26" s="428"/>
      <c r="C26" s="234" t="s">
        <v>164</v>
      </c>
      <c r="D26" s="221">
        <v>46</v>
      </c>
      <c r="E26" s="232">
        <v>42.1</v>
      </c>
      <c r="F26" s="221">
        <v>477283</v>
      </c>
      <c r="G26" s="219">
        <v>141487</v>
      </c>
      <c r="H26" s="221">
        <v>335796</v>
      </c>
      <c r="I26" s="229"/>
      <c r="J26" s="230"/>
    </row>
    <row r="27" spans="1:10" s="86" customFormat="1" ht="24.75" customHeight="1" x14ac:dyDescent="0.15">
      <c r="A27" s="426"/>
      <c r="B27" s="428"/>
      <c r="C27" s="236" t="s">
        <v>165</v>
      </c>
      <c r="D27" s="241">
        <v>33</v>
      </c>
      <c r="E27" s="242">
        <v>24.8</v>
      </c>
      <c r="F27" s="243">
        <v>401713</v>
      </c>
      <c r="G27" s="244">
        <v>132049</v>
      </c>
      <c r="H27" s="243">
        <v>269664</v>
      </c>
      <c r="I27" s="229"/>
      <c r="J27" s="230"/>
    </row>
    <row r="28" spans="1:10" s="86" customFormat="1" ht="24.75" customHeight="1" x14ac:dyDescent="0.15">
      <c r="A28" s="426"/>
      <c r="B28" s="428" t="s">
        <v>169</v>
      </c>
      <c r="C28" s="234" t="s">
        <v>167</v>
      </c>
      <c r="D28" s="227">
        <v>46</v>
      </c>
      <c r="E28" s="226">
        <v>54.4</v>
      </c>
      <c r="F28" s="227">
        <v>726466</v>
      </c>
      <c r="G28" s="228">
        <v>145497</v>
      </c>
      <c r="H28" s="227">
        <v>580969</v>
      </c>
      <c r="I28" s="245"/>
      <c r="J28" s="246"/>
    </row>
    <row r="29" spans="1:10" s="86" customFormat="1" ht="24.75" customHeight="1" x14ac:dyDescent="0.15">
      <c r="A29" s="426"/>
      <c r="B29" s="428"/>
      <c r="C29" s="231" t="s">
        <v>158</v>
      </c>
      <c r="D29" s="221">
        <v>64</v>
      </c>
      <c r="E29" s="232">
        <v>48.4</v>
      </c>
      <c r="F29" s="221">
        <v>581723</v>
      </c>
      <c r="G29" s="219">
        <v>156517</v>
      </c>
      <c r="H29" s="221">
        <v>425206</v>
      </c>
      <c r="I29" s="229"/>
      <c r="J29" s="230"/>
    </row>
    <row r="30" spans="1:10" s="86" customFormat="1" ht="24.75" customHeight="1" x14ac:dyDescent="0.15">
      <c r="A30" s="426"/>
      <c r="B30" s="428"/>
      <c r="C30" s="231" t="s">
        <v>159</v>
      </c>
      <c r="D30" s="221">
        <v>56</v>
      </c>
      <c r="E30" s="232">
        <v>40.200000000000003</v>
      </c>
      <c r="F30" s="221">
        <v>515655</v>
      </c>
      <c r="G30" s="219">
        <v>158739</v>
      </c>
      <c r="H30" s="221">
        <v>356916</v>
      </c>
      <c r="I30" s="229"/>
      <c r="J30" s="429" t="s">
        <v>170</v>
      </c>
    </row>
    <row r="31" spans="1:10" s="86" customFormat="1" ht="24.75" customHeight="1" x14ac:dyDescent="0.15">
      <c r="A31" s="426"/>
      <c r="B31" s="428"/>
      <c r="C31" s="231" t="s">
        <v>160</v>
      </c>
      <c r="D31" s="221">
        <v>36</v>
      </c>
      <c r="E31" s="232">
        <v>28.4</v>
      </c>
      <c r="F31" s="221">
        <v>428604</v>
      </c>
      <c r="G31" s="219">
        <v>145324</v>
      </c>
      <c r="H31" s="221">
        <v>283280</v>
      </c>
      <c r="I31" s="229"/>
      <c r="J31" s="429"/>
    </row>
    <row r="32" spans="1:10" s="86" customFormat="1" ht="24.75" customHeight="1" x14ac:dyDescent="0.15">
      <c r="A32" s="426"/>
      <c r="B32" s="428"/>
      <c r="C32" s="234" t="s">
        <v>163</v>
      </c>
      <c r="D32" s="221">
        <v>28</v>
      </c>
      <c r="E32" s="232">
        <v>48.4</v>
      </c>
      <c r="F32" s="221">
        <v>581641</v>
      </c>
      <c r="G32" s="219">
        <v>182974</v>
      </c>
      <c r="H32" s="221">
        <v>398667</v>
      </c>
      <c r="I32" s="229"/>
      <c r="J32" s="429"/>
    </row>
    <row r="33" spans="1:12" s="86" customFormat="1" ht="24.75" customHeight="1" x14ac:dyDescent="0.15">
      <c r="A33" s="426"/>
      <c r="B33" s="428"/>
      <c r="C33" s="234" t="s">
        <v>164</v>
      </c>
      <c r="D33" s="221">
        <v>39</v>
      </c>
      <c r="E33" s="232">
        <v>39.200000000000003</v>
      </c>
      <c r="F33" s="221">
        <v>480985</v>
      </c>
      <c r="G33" s="219">
        <v>166165</v>
      </c>
      <c r="H33" s="221">
        <v>314820</v>
      </c>
      <c r="I33" s="229"/>
      <c r="J33" s="230"/>
    </row>
    <row r="34" spans="1:12" s="86" customFormat="1" ht="24.75" customHeight="1" x14ac:dyDescent="0.15">
      <c r="A34" s="427"/>
      <c r="B34" s="428"/>
      <c r="C34" s="236" t="s">
        <v>165</v>
      </c>
      <c r="D34" s="243">
        <v>52</v>
      </c>
      <c r="E34" s="242">
        <v>29.6</v>
      </c>
      <c r="F34" s="243">
        <v>376152</v>
      </c>
      <c r="G34" s="244">
        <v>115258</v>
      </c>
      <c r="H34" s="243">
        <v>260894</v>
      </c>
      <c r="I34" s="239"/>
      <c r="J34" s="240"/>
    </row>
    <row r="35" spans="1:12" s="86" customFormat="1" ht="3" customHeight="1" x14ac:dyDescent="0.15">
      <c r="A35" s="247"/>
      <c r="B35" s="248"/>
      <c r="C35" s="234"/>
      <c r="D35" s="219"/>
      <c r="E35" s="232"/>
      <c r="F35" s="219"/>
      <c r="G35" s="219"/>
      <c r="H35" s="219"/>
      <c r="I35" s="229"/>
      <c r="J35" s="51"/>
    </row>
    <row r="36" spans="1:12" s="86" customFormat="1" ht="24.75" customHeight="1" x14ac:dyDescent="0.15">
      <c r="A36" s="211"/>
      <c r="B36" s="248"/>
      <c r="C36" s="249"/>
      <c r="D36" s="219"/>
      <c r="E36" s="232"/>
      <c r="F36" s="219"/>
      <c r="G36" s="219"/>
      <c r="H36" s="219"/>
      <c r="I36" s="229"/>
      <c r="J36" s="51"/>
    </row>
    <row r="37" spans="1:12" s="86" customFormat="1" ht="24.75" customHeight="1" x14ac:dyDescent="0.15">
      <c r="A37" s="211"/>
      <c r="B37" s="248"/>
      <c r="C37" s="249"/>
      <c r="D37" s="219"/>
      <c r="E37" s="232"/>
      <c r="F37" s="219"/>
      <c r="G37" s="219"/>
      <c r="H37" s="219"/>
      <c r="I37" s="229"/>
      <c r="J37" s="51"/>
    </row>
    <row r="38" spans="1:12" s="86" customFormat="1" ht="24.75" customHeight="1" x14ac:dyDescent="0.15">
      <c r="A38" s="211"/>
      <c r="B38" s="248"/>
      <c r="C38" s="249"/>
      <c r="D38" s="219"/>
      <c r="E38" s="232"/>
      <c r="F38" s="219"/>
      <c r="G38" s="219"/>
      <c r="H38" s="219"/>
      <c r="I38" s="229"/>
      <c r="J38" s="51"/>
    </row>
    <row r="39" spans="1:12" s="86" customFormat="1" ht="24.75" customHeight="1" x14ac:dyDescent="0.15">
      <c r="A39" s="211"/>
      <c r="B39" s="248"/>
      <c r="C39" s="249"/>
      <c r="D39" s="219"/>
      <c r="E39" s="232"/>
      <c r="F39" s="219"/>
      <c r="G39" s="219"/>
      <c r="H39" s="219"/>
      <c r="I39" s="229"/>
      <c r="J39" s="51"/>
    </row>
    <row r="40" spans="1:12" ht="19.899999999999999" customHeight="1" x14ac:dyDescent="0.15">
      <c r="A40" s="366" t="s">
        <v>146</v>
      </c>
      <c r="B40" s="379"/>
      <c r="C40" s="367"/>
      <c r="D40" s="382" t="s">
        <v>84</v>
      </c>
      <c r="E40" s="383" t="s">
        <v>85</v>
      </c>
      <c r="F40" s="386" t="s">
        <v>86</v>
      </c>
      <c r="G40" s="387"/>
      <c r="H40" s="388"/>
      <c r="I40" s="407" t="s">
        <v>147</v>
      </c>
      <c r="J40" s="408"/>
      <c r="K40" s="200"/>
      <c r="L40" s="150"/>
    </row>
    <row r="41" spans="1:12" ht="6" customHeight="1" x14ac:dyDescent="0.15">
      <c r="A41" s="368"/>
      <c r="B41" s="380"/>
      <c r="C41" s="369"/>
      <c r="D41" s="373"/>
      <c r="E41" s="384"/>
      <c r="F41" s="150"/>
      <c r="G41" s="150"/>
      <c r="H41" s="372" t="s">
        <v>89</v>
      </c>
      <c r="I41" s="409"/>
      <c r="J41" s="410"/>
      <c r="K41" s="200"/>
      <c r="L41" s="150"/>
    </row>
    <row r="42" spans="1:12" ht="22.5" customHeight="1" x14ac:dyDescent="0.15">
      <c r="A42" s="368"/>
      <c r="B42" s="380"/>
      <c r="C42" s="369"/>
      <c r="D42" s="373"/>
      <c r="E42" s="384"/>
      <c r="F42" s="375" t="s">
        <v>90</v>
      </c>
      <c r="G42" s="377" t="s">
        <v>91</v>
      </c>
      <c r="H42" s="373"/>
      <c r="I42" s="409"/>
      <c r="J42" s="410"/>
      <c r="K42" s="200"/>
      <c r="L42" s="150"/>
    </row>
    <row r="43" spans="1:12" ht="19.899999999999999" customHeight="1" x14ac:dyDescent="0.15">
      <c r="A43" s="370"/>
      <c r="B43" s="381"/>
      <c r="C43" s="371"/>
      <c r="D43" s="374"/>
      <c r="E43" s="385"/>
      <c r="F43" s="376"/>
      <c r="G43" s="378"/>
      <c r="H43" s="374"/>
      <c r="I43" s="411"/>
      <c r="J43" s="412"/>
      <c r="K43" s="200"/>
      <c r="L43" s="150"/>
    </row>
    <row r="44" spans="1:12" ht="13.5" x14ac:dyDescent="0.15">
      <c r="A44" s="199"/>
      <c r="B44" s="199"/>
      <c r="C44" s="182"/>
      <c r="D44" s="214" t="s">
        <v>92</v>
      </c>
      <c r="E44" s="215" t="s">
        <v>93</v>
      </c>
      <c r="F44" s="216" t="s">
        <v>53</v>
      </c>
      <c r="G44" s="217" t="s">
        <v>53</v>
      </c>
      <c r="H44" s="218" t="s">
        <v>53</v>
      </c>
      <c r="I44" s="163"/>
      <c r="J44" s="250"/>
      <c r="K44" s="150"/>
    </row>
    <row r="45" spans="1:12" ht="23.25" customHeight="1" x14ac:dyDescent="0.15">
      <c r="A45" s="430" t="s">
        <v>171</v>
      </c>
      <c r="B45" s="391" t="s">
        <v>172</v>
      </c>
      <c r="C45" s="392"/>
      <c r="D45" s="251">
        <v>27</v>
      </c>
      <c r="E45" s="220">
        <v>65.099999999999994</v>
      </c>
      <c r="F45" s="219">
        <v>964762</v>
      </c>
      <c r="G45" s="221">
        <v>0</v>
      </c>
      <c r="H45" s="222">
        <v>964762</v>
      </c>
      <c r="I45" s="163"/>
      <c r="J45" s="168"/>
      <c r="K45" s="150"/>
    </row>
    <row r="46" spans="1:12" ht="23.25" customHeight="1" x14ac:dyDescent="0.15">
      <c r="A46" s="430"/>
      <c r="B46" s="391" t="s">
        <v>173</v>
      </c>
      <c r="C46" s="392"/>
      <c r="D46" s="251">
        <v>78</v>
      </c>
      <c r="E46" s="220">
        <v>60.4</v>
      </c>
      <c r="F46" s="219">
        <v>827533</v>
      </c>
      <c r="G46" s="221">
        <v>9120</v>
      </c>
      <c r="H46" s="222">
        <v>818413</v>
      </c>
      <c r="I46" s="163"/>
      <c r="J46" s="168"/>
      <c r="K46" s="150"/>
    </row>
    <row r="47" spans="1:12" ht="23.25" customHeight="1" x14ac:dyDescent="0.15">
      <c r="A47" s="430"/>
      <c r="B47" s="391" t="s">
        <v>174</v>
      </c>
      <c r="C47" s="432"/>
      <c r="D47" s="251">
        <v>256</v>
      </c>
      <c r="E47" s="220">
        <v>60.2</v>
      </c>
      <c r="F47" s="219">
        <v>789867</v>
      </c>
      <c r="G47" s="221">
        <v>1959</v>
      </c>
      <c r="H47" s="222">
        <v>787908</v>
      </c>
      <c r="I47" s="163"/>
      <c r="J47" s="168"/>
      <c r="K47" s="150"/>
    </row>
    <row r="48" spans="1:12" ht="23.25" customHeight="1" x14ac:dyDescent="0.15">
      <c r="A48" s="430"/>
      <c r="B48" s="391" t="s">
        <v>175</v>
      </c>
      <c r="C48" s="432"/>
      <c r="D48" s="251">
        <v>2377</v>
      </c>
      <c r="E48" s="220">
        <v>57.3</v>
      </c>
      <c r="F48" s="219">
        <v>740187</v>
      </c>
      <c r="G48" s="221">
        <v>3941</v>
      </c>
      <c r="H48" s="222">
        <v>736246</v>
      </c>
      <c r="I48" s="163"/>
      <c r="J48" s="168"/>
      <c r="K48" s="150"/>
    </row>
    <row r="49" spans="1:11" ht="23.25" customHeight="1" x14ac:dyDescent="0.15">
      <c r="A49" s="430"/>
      <c r="B49" s="391" t="s">
        <v>176</v>
      </c>
      <c r="C49" s="432"/>
      <c r="D49" s="251">
        <v>1902</v>
      </c>
      <c r="E49" s="220">
        <v>49.2</v>
      </c>
      <c r="F49" s="219">
        <v>610764</v>
      </c>
      <c r="G49" s="221">
        <v>3805</v>
      </c>
      <c r="H49" s="222">
        <v>606959</v>
      </c>
      <c r="I49" s="163"/>
      <c r="J49" s="168"/>
      <c r="K49" s="150"/>
    </row>
    <row r="50" spans="1:11" ht="23.25" customHeight="1" x14ac:dyDescent="0.15">
      <c r="A50" s="430"/>
      <c r="B50" s="391" t="s">
        <v>177</v>
      </c>
      <c r="C50" s="432"/>
      <c r="D50" s="251">
        <v>1204</v>
      </c>
      <c r="E50" s="220">
        <v>46</v>
      </c>
      <c r="F50" s="219">
        <v>520876</v>
      </c>
      <c r="G50" s="221">
        <v>4690</v>
      </c>
      <c r="H50" s="222">
        <v>516186</v>
      </c>
      <c r="I50" s="163"/>
      <c r="J50" s="168"/>
      <c r="K50" s="150"/>
    </row>
    <row r="51" spans="1:11" ht="23.25" customHeight="1" x14ac:dyDescent="0.15">
      <c r="A51" s="430"/>
      <c r="B51" s="391" t="s">
        <v>178</v>
      </c>
      <c r="C51" s="432"/>
      <c r="D51" s="252">
        <v>715</v>
      </c>
      <c r="E51" s="253">
        <v>40.799999999999997</v>
      </c>
      <c r="F51" s="244">
        <v>493829</v>
      </c>
      <c r="G51" s="243">
        <v>11772</v>
      </c>
      <c r="H51" s="254">
        <v>482057</v>
      </c>
      <c r="I51" s="163"/>
      <c r="J51" s="168"/>
      <c r="K51" s="150"/>
    </row>
    <row r="52" spans="1:11" ht="23.25" customHeight="1" x14ac:dyDescent="0.15">
      <c r="A52" s="430"/>
      <c r="B52" s="433" t="s">
        <v>179</v>
      </c>
      <c r="C52" s="434"/>
      <c r="D52" s="255">
        <v>46</v>
      </c>
      <c r="E52" s="256">
        <v>60.8</v>
      </c>
      <c r="F52" s="238">
        <v>749836</v>
      </c>
      <c r="G52" s="209">
        <v>13624</v>
      </c>
      <c r="H52" s="257">
        <v>736212</v>
      </c>
      <c r="I52" s="157"/>
      <c r="J52" s="159"/>
      <c r="K52" s="150"/>
    </row>
    <row r="53" spans="1:11" ht="23.25" customHeight="1" x14ac:dyDescent="0.15">
      <c r="A53" s="430"/>
      <c r="B53" s="391" t="s">
        <v>180</v>
      </c>
      <c r="C53" s="432"/>
      <c r="D53" s="251">
        <v>202</v>
      </c>
      <c r="E53" s="220">
        <v>55.9</v>
      </c>
      <c r="F53" s="219">
        <v>641975</v>
      </c>
      <c r="G53" s="221">
        <v>5758</v>
      </c>
      <c r="H53" s="222">
        <v>636217</v>
      </c>
      <c r="I53" s="163"/>
      <c r="J53" s="168"/>
      <c r="K53" s="150"/>
    </row>
    <row r="54" spans="1:11" ht="23.25" customHeight="1" x14ac:dyDescent="0.15">
      <c r="A54" s="430"/>
      <c r="B54" s="391" t="s">
        <v>181</v>
      </c>
      <c r="C54" s="432"/>
      <c r="D54" s="251">
        <v>62</v>
      </c>
      <c r="E54" s="220">
        <v>47.7</v>
      </c>
      <c r="F54" s="219">
        <v>564729</v>
      </c>
      <c r="G54" s="221">
        <v>5565</v>
      </c>
      <c r="H54" s="222">
        <v>559164</v>
      </c>
      <c r="I54" s="163"/>
      <c r="J54" s="168"/>
      <c r="K54" s="150"/>
    </row>
    <row r="55" spans="1:11" ht="23.25" customHeight="1" x14ac:dyDescent="0.15">
      <c r="A55" s="430"/>
      <c r="B55" s="391" t="s">
        <v>182</v>
      </c>
      <c r="C55" s="432"/>
      <c r="D55" s="251">
        <v>11</v>
      </c>
      <c r="E55" s="220">
        <v>57.8</v>
      </c>
      <c r="F55" s="219">
        <v>571430</v>
      </c>
      <c r="G55" s="221">
        <v>9352</v>
      </c>
      <c r="H55" s="222">
        <v>562078</v>
      </c>
      <c r="I55" s="163"/>
      <c r="J55" s="168"/>
      <c r="K55" s="150"/>
    </row>
    <row r="56" spans="1:11" ht="23.25" customHeight="1" x14ac:dyDescent="0.15">
      <c r="A56" s="431"/>
      <c r="B56" s="438" t="s">
        <v>183</v>
      </c>
      <c r="C56" s="439"/>
      <c r="D56" s="252">
        <v>2444</v>
      </c>
      <c r="E56" s="253">
        <v>44.4</v>
      </c>
      <c r="F56" s="244">
        <v>501867</v>
      </c>
      <c r="G56" s="243">
        <v>12290</v>
      </c>
      <c r="H56" s="254">
        <v>489577</v>
      </c>
      <c r="I56" s="175"/>
      <c r="J56" s="177"/>
      <c r="K56" s="150"/>
    </row>
    <row r="57" spans="1:11" ht="23.25" customHeight="1" x14ac:dyDescent="0.15">
      <c r="A57" s="435" t="s">
        <v>184</v>
      </c>
      <c r="B57" s="433" t="s">
        <v>185</v>
      </c>
      <c r="C57" s="434"/>
      <c r="D57" s="258">
        <v>50</v>
      </c>
      <c r="E57" s="259">
        <v>55.3</v>
      </c>
      <c r="F57" s="228">
        <v>773926</v>
      </c>
      <c r="G57" s="227">
        <v>325</v>
      </c>
      <c r="H57" s="260">
        <v>773601</v>
      </c>
      <c r="I57" s="163"/>
      <c r="J57" s="261" t="s">
        <v>186</v>
      </c>
      <c r="K57" s="150"/>
    </row>
    <row r="58" spans="1:11" ht="23.25" customHeight="1" x14ac:dyDescent="0.15">
      <c r="A58" s="430"/>
      <c r="B58" s="391" t="s">
        <v>187</v>
      </c>
      <c r="C58" s="432"/>
      <c r="D58" s="251">
        <v>1136</v>
      </c>
      <c r="E58" s="220">
        <v>51.9</v>
      </c>
      <c r="F58" s="219">
        <v>678503</v>
      </c>
      <c r="G58" s="221">
        <v>3148</v>
      </c>
      <c r="H58" s="222">
        <v>675355</v>
      </c>
      <c r="I58" s="163"/>
      <c r="J58" s="261" t="s">
        <v>188</v>
      </c>
      <c r="K58" s="150"/>
    </row>
    <row r="59" spans="1:11" ht="23.25" customHeight="1" x14ac:dyDescent="0.15">
      <c r="A59" s="430"/>
      <c r="B59" s="391" t="s">
        <v>189</v>
      </c>
      <c r="C59" s="432"/>
      <c r="D59" s="251">
        <v>909</v>
      </c>
      <c r="E59" s="220">
        <v>51.6</v>
      </c>
      <c r="F59" s="219">
        <v>596786</v>
      </c>
      <c r="G59" s="221">
        <v>16323</v>
      </c>
      <c r="H59" s="222">
        <v>580463</v>
      </c>
      <c r="I59" s="163"/>
      <c r="J59" s="261" t="s">
        <v>190</v>
      </c>
      <c r="K59" s="150"/>
    </row>
    <row r="60" spans="1:11" ht="23.25" customHeight="1" x14ac:dyDescent="0.15">
      <c r="A60" s="430"/>
      <c r="B60" s="391" t="s">
        <v>191</v>
      </c>
      <c r="C60" s="432"/>
      <c r="D60" s="251">
        <v>2142</v>
      </c>
      <c r="E60" s="220">
        <v>46.9</v>
      </c>
      <c r="F60" s="219">
        <v>550879</v>
      </c>
      <c r="G60" s="221">
        <v>30067</v>
      </c>
      <c r="H60" s="222">
        <v>520812</v>
      </c>
      <c r="I60" s="163"/>
      <c r="J60" s="436" t="s">
        <v>192</v>
      </c>
      <c r="K60" s="150"/>
    </row>
    <row r="61" spans="1:11" ht="23.25" customHeight="1" x14ac:dyDescent="0.15">
      <c r="A61" s="430"/>
      <c r="B61" s="391" t="s">
        <v>193</v>
      </c>
      <c r="C61" s="432"/>
      <c r="D61" s="251">
        <v>3200</v>
      </c>
      <c r="E61" s="220">
        <v>39.700000000000003</v>
      </c>
      <c r="F61" s="219">
        <v>425985</v>
      </c>
      <c r="G61" s="221">
        <v>51493</v>
      </c>
      <c r="H61" s="222">
        <v>374492</v>
      </c>
      <c r="I61" s="163"/>
      <c r="J61" s="436"/>
      <c r="K61" s="150"/>
    </row>
    <row r="62" spans="1:11" ht="23.25" customHeight="1" x14ac:dyDescent="0.15">
      <c r="A62" s="431"/>
      <c r="B62" s="438" t="s">
        <v>194</v>
      </c>
      <c r="C62" s="439"/>
      <c r="D62" s="252">
        <v>403</v>
      </c>
      <c r="E62" s="253">
        <v>36</v>
      </c>
      <c r="F62" s="244">
        <v>351195</v>
      </c>
      <c r="G62" s="243">
        <v>40206</v>
      </c>
      <c r="H62" s="254">
        <v>310989</v>
      </c>
      <c r="I62" s="175"/>
      <c r="J62" s="437"/>
      <c r="K62" s="150"/>
    </row>
  </sheetData>
  <mergeCells count="51">
    <mergeCell ref="J60:J62"/>
    <mergeCell ref="B61:C61"/>
    <mergeCell ref="B62:C62"/>
    <mergeCell ref="B54:C54"/>
    <mergeCell ref="B55:C55"/>
    <mergeCell ref="B56:C56"/>
    <mergeCell ref="A57:A62"/>
    <mergeCell ref="B57:C57"/>
    <mergeCell ref="B58:C58"/>
    <mergeCell ref="B59:C59"/>
    <mergeCell ref="B60:C60"/>
    <mergeCell ref="A45:A56"/>
    <mergeCell ref="B45:C45"/>
    <mergeCell ref="B46:C46"/>
    <mergeCell ref="B47:C47"/>
    <mergeCell ref="B48:C48"/>
    <mergeCell ref="B49:C49"/>
    <mergeCell ref="B50:C50"/>
    <mergeCell ref="B51:C51"/>
    <mergeCell ref="B52:C52"/>
    <mergeCell ref="B53:C53"/>
    <mergeCell ref="A40:C43"/>
    <mergeCell ref="D40:D43"/>
    <mergeCell ref="E40:E43"/>
    <mergeCell ref="F40:H40"/>
    <mergeCell ref="I40:J43"/>
    <mergeCell ref="H41:H43"/>
    <mergeCell ref="F42:F43"/>
    <mergeCell ref="G42:G43"/>
    <mergeCell ref="A13:A34"/>
    <mergeCell ref="B13:B20"/>
    <mergeCell ref="J16:J17"/>
    <mergeCell ref="B21:B27"/>
    <mergeCell ref="J23:J25"/>
    <mergeCell ref="B28:B34"/>
    <mergeCell ref="J30:J32"/>
    <mergeCell ref="J8:J9"/>
    <mergeCell ref="A9:A12"/>
    <mergeCell ref="B9:C9"/>
    <mergeCell ref="B10:C10"/>
    <mergeCell ref="J10:J11"/>
    <mergeCell ref="B11:C11"/>
    <mergeCell ref="B12:C12"/>
    <mergeCell ref="A4:C7"/>
    <mergeCell ref="D4:D7"/>
    <mergeCell ref="E4:E7"/>
    <mergeCell ref="F4:H4"/>
    <mergeCell ref="I4:J7"/>
    <mergeCell ref="H5:H7"/>
    <mergeCell ref="F6:F7"/>
    <mergeCell ref="G6:G7"/>
  </mergeCells>
  <phoneticPr fontId="4"/>
  <pageMargins left="0.98425196850393704" right="0.98425196850393704" top="0.98425196850393704" bottom="0.59055118110236227" header="0.39370078740157483" footer="0.39370078740157483"/>
  <pageSetup paperSize="9" scale="84" orientation="portrait" r:id="rId1"/>
  <headerFooter alignWithMargins="0"/>
  <rowBreaks count="1" manualBreakCount="1">
    <brk id="36"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zoomScaleNormal="100" zoomScaleSheetLayoutView="100" workbookViewId="0"/>
  </sheetViews>
  <sheetFormatPr defaultRowHeight="12" x14ac:dyDescent="0.15"/>
  <cols>
    <col min="1" max="1" width="8.75" style="178" customWidth="1"/>
    <col min="2" max="2" width="2.75" style="178" customWidth="1"/>
    <col min="3" max="3" width="14.5" style="178" customWidth="1"/>
    <col min="4" max="9" width="3.625" style="178" customWidth="1"/>
    <col min="10" max="18" width="3.625" style="263" customWidth="1"/>
    <col min="19" max="16384" width="9" style="263"/>
  </cols>
  <sheetData>
    <row r="1" spans="1:18" ht="21" customHeight="1" x14ac:dyDescent="0.15">
      <c r="A1" s="262" t="s">
        <v>195</v>
      </c>
    </row>
    <row r="2" spans="1:18" ht="18.75" customHeight="1" x14ac:dyDescent="0.15">
      <c r="P2" s="264"/>
      <c r="Q2" s="264"/>
      <c r="R2" s="265" t="s">
        <v>82</v>
      </c>
    </row>
    <row r="3" spans="1:18" s="178" customFormat="1" ht="18" customHeight="1" x14ac:dyDescent="0.15">
      <c r="A3" s="266"/>
      <c r="B3" s="267"/>
      <c r="C3" s="268" t="s">
        <v>196</v>
      </c>
      <c r="D3" s="440" t="s">
        <v>197</v>
      </c>
      <c r="E3" s="441"/>
      <c r="F3" s="441"/>
      <c r="G3" s="269"/>
      <c r="H3" s="269"/>
      <c r="I3" s="269"/>
      <c r="J3" s="270"/>
      <c r="K3" s="270"/>
      <c r="L3" s="270"/>
      <c r="M3" s="270"/>
      <c r="N3" s="270"/>
      <c r="O3" s="270"/>
      <c r="P3" s="440" t="s">
        <v>198</v>
      </c>
      <c r="Q3" s="441"/>
      <c r="R3" s="446"/>
    </row>
    <row r="4" spans="1:18" s="178" customFormat="1" ht="18" customHeight="1" x14ac:dyDescent="0.15">
      <c r="A4" s="271"/>
      <c r="B4" s="272"/>
      <c r="C4" s="273"/>
      <c r="D4" s="442"/>
      <c r="E4" s="443"/>
      <c r="F4" s="443"/>
      <c r="G4" s="450" t="s">
        <v>199</v>
      </c>
      <c r="H4" s="451"/>
      <c r="I4" s="451"/>
      <c r="J4" s="451"/>
      <c r="K4" s="451"/>
      <c r="L4" s="451"/>
      <c r="M4" s="451"/>
      <c r="N4" s="452"/>
      <c r="O4" s="453"/>
      <c r="P4" s="442"/>
      <c r="Q4" s="447"/>
      <c r="R4" s="448"/>
    </row>
    <row r="5" spans="1:18" s="178" customFormat="1" ht="18" customHeight="1" x14ac:dyDescent="0.15">
      <c r="A5" s="274" t="s">
        <v>200</v>
      </c>
      <c r="B5" s="454" t="s">
        <v>1</v>
      </c>
      <c r="C5" s="455"/>
      <c r="D5" s="444"/>
      <c r="E5" s="445"/>
      <c r="F5" s="445"/>
      <c r="G5" s="444" t="s">
        <v>201</v>
      </c>
      <c r="H5" s="445"/>
      <c r="I5" s="449"/>
      <c r="J5" s="444" t="s">
        <v>202</v>
      </c>
      <c r="K5" s="445"/>
      <c r="L5" s="449"/>
      <c r="M5" s="444" t="s">
        <v>203</v>
      </c>
      <c r="N5" s="445"/>
      <c r="O5" s="449"/>
      <c r="P5" s="444"/>
      <c r="Q5" s="445"/>
      <c r="R5" s="449"/>
    </row>
    <row r="6" spans="1:18" ht="15" customHeight="1" x14ac:dyDescent="0.15">
      <c r="A6" s="275"/>
      <c r="B6" s="271"/>
      <c r="C6" s="276"/>
      <c r="D6" s="471" t="s">
        <v>204</v>
      </c>
      <c r="E6" s="472"/>
      <c r="F6" s="473"/>
      <c r="G6" s="471" t="s">
        <v>204</v>
      </c>
      <c r="H6" s="474"/>
      <c r="I6" s="475"/>
      <c r="J6" s="471" t="s">
        <v>204</v>
      </c>
      <c r="K6" s="474"/>
      <c r="L6" s="475"/>
      <c r="M6" s="471" t="s">
        <v>204</v>
      </c>
      <c r="N6" s="474"/>
      <c r="O6" s="475"/>
      <c r="P6" s="471" t="s">
        <v>204</v>
      </c>
      <c r="Q6" s="474"/>
      <c r="R6" s="475"/>
    </row>
    <row r="7" spans="1:18" ht="24.75" customHeight="1" x14ac:dyDescent="0.15">
      <c r="A7" s="456" t="s">
        <v>59</v>
      </c>
      <c r="B7" s="442" t="s">
        <v>205</v>
      </c>
      <c r="C7" s="458"/>
      <c r="D7" s="459">
        <v>48.1</v>
      </c>
      <c r="E7" s="460"/>
      <c r="F7" s="461"/>
      <c r="G7" s="462">
        <v>25.3</v>
      </c>
      <c r="H7" s="463"/>
      <c r="I7" s="464"/>
      <c r="J7" s="462">
        <v>74.2</v>
      </c>
      <c r="K7" s="463"/>
      <c r="L7" s="464"/>
      <c r="M7" s="462">
        <v>0.5</v>
      </c>
      <c r="N7" s="463"/>
      <c r="O7" s="464"/>
      <c r="P7" s="459">
        <v>51.9</v>
      </c>
      <c r="Q7" s="463"/>
      <c r="R7" s="464"/>
    </row>
    <row r="8" spans="1:18" ht="25.5" customHeight="1" x14ac:dyDescent="0.15">
      <c r="A8" s="456"/>
      <c r="B8" s="277"/>
      <c r="C8" s="278" t="s">
        <v>206</v>
      </c>
      <c r="D8" s="476">
        <v>86.7</v>
      </c>
      <c r="E8" s="477"/>
      <c r="F8" s="478"/>
      <c r="G8" s="479">
        <v>29.1</v>
      </c>
      <c r="H8" s="480"/>
      <c r="I8" s="481"/>
      <c r="J8" s="479">
        <v>70.599999999999994</v>
      </c>
      <c r="K8" s="480"/>
      <c r="L8" s="481"/>
      <c r="M8" s="479">
        <v>0.3</v>
      </c>
      <c r="N8" s="480"/>
      <c r="O8" s="481"/>
      <c r="P8" s="476">
        <v>13.3</v>
      </c>
      <c r="Q8" s="480"/>
      <c r="R8" s="481"/>
    </row>
    <row r="9" spans="1:18" ht="25.5" customHeight="1" x14ac:dyDescent="0.15">
      <c r="A9" s="456"/>
      <c r="B9" s="277"/>
      <c r="C9" s="279" t="s">
        <v>207</v>
      </c>
      <c r="D9" s="482">
        <v>51.9</v>
      </c>
      <c r="E9" s="483"/>
      <c r="F9" s="484"/>
      <c r="G9" s="485">
        <v>23.6</v>
      </c>
      <c r="H9" s="486"/>
      <c r="I9" s="487"/>
      <c r="J9" s="485">
        <v>75.599999999999994</v>
      </c>
      <c r="K9" s="486"/>
      <c r="L9" s="487"/>
      <c r="M9" s="485">
        <v>0.8</v>
      </c>
      <c r="N9" s="486"/>
      <c r="O9" s="487"/>
      <c r="P9" s="482">
        <v>48.1</v>
      </c>
      <c r="Q9" s="486"/>
      <c r="R9" s="487"/>
    </row>
    <row r="10" spans="1:18" ht="25.5" customHeight="1" x14ac:dyDescent="0.15">
      <c r="A10" s="457"/>
      <c r="B10" s="280"/>
      <c r="C10" s="281" t="s">
        <v>208</v>
      </c>
      <c r="D10" s="465">
        <v>22.3</v>
      </c>
      <c r="E10" s="466"/>
      <c r="F10" s="467"/>
      <c r="G10" s="468">
        <v>23.9</v>
      </c>
      <c r="H10" s="469"/>
      <c r="I10" s="470"/>
      <c r="J10" s="468">
        <v>75.900000000000006</v>
      </c>
      <c r="K10" s="469"/>
      <c r="L10" s="470"/>
      <c r="M10" s="468">
        <v>0.2</v>
      </c>
      <c r="N10" s="469"/>
      <c r="O10" s="470"/>
      <c r="P10" s="465">
        <v>77.7</v>
      </c>
      <c r="Q10" s="469"/>
      <c r="R10" s="470"/>
    </row>
    <row r="11" spans="1:18" ht="25.5" customHeight="1" x14ac:dyDescent="0.15">
      <c r="A11" s="496" t="s">
        <v>61</v>
      </c>
      <c r="B11" s="442" t="s">
        <v>205</v>
      </c>
      <c r="C11" s="458"/>
      <c r="D11" s="488">
        <v>29.2</v>
      </c>
      <c r="E11" s="489"/>
      <c r="F11" s="490"/>
      <c r="G11" s="491">
        <v>29.3</v>
      </c>
      <c r="H11" s="492"/>
      <c r="I11" s="493"/>
      <c r="J11" s="491">
        <v>70</v>
      </c>
      <c r="K11" s="492"/>
      <c r="L11" s="493"/>
      <c r="M11" s="491">
        <v>0.8</v>
      </c>
      <c r="N11" s="492"/>
      <c r="O11" s="493"/>
      <c r="P11" s="488">
        <v>70.8</v>
      </c>
      <c r="Q11" s="492"/>
      <c r="R11" s="493"/>
    </row>
    <row r="12" spans="1:18" ht="25.5" customHeight="1" x14ac:dyDescent="0.15">
      <c r="A12" s="456"/>
      <c r="B12" s="277"/>
      <c r="C12" s="278" t="s">
        <v>206</v>
      </c>
      <c r="D12" s="476">
        <v>53.4</v>
      </c>
      <c r="E12" s="477"/>
      <c r="F12" s="478"/>
      <c r="G12" s="479">
        <v>33.6</v>
      </c>
      <c r="H12" s="480"/>
      <c r="I12" s="481"/>
      <c r="J12" s="479">
        <v>65.7</v>
      </c>
      <c r="K12" s="480"/>
      <c r="L12" s="481"/>
      <c r="M12" s="479">
        <v>0.7</v>
      </c>
      <c r="N12" s="480"/>
      <c r="O12" s="481"/>
      <c r="P12" s="476">
        <v>46.6</v>
      </c>
      <c r="Q12" s="480"/>
      <c r="R12" s="481"/>
    </row>
    <row r="13" spans="1:18" ht="25.5" customHeight="1" x14ac:dyDescent="0.15">
      <c r="A13" s="456"/>
      <c r="B13" s="277"/>
      <c r="C13" s="279" t="s">
        <v>207</v>
      </c>
      <c r="D13" s="482">
        <v>30.4</v>
      </c>
      <c r="E13" s="483"/>
      <c r="F13" s="484"/>
      <c r="G13" s="485">
        <v>25.8</v>
      </c>
      <c r="H13" s="486"/>
      <c r="I13" s="487"/>
      <c r="J13" s="485">
        <v>73.400000000000006</v>
      </c>
      <c r="K13" s="486"/>
      <c r="L13" s="487"/>
      <c r="M13" s="485">
        <v>0.7</v>
      </c>
      <c r="N13" s="486"/>
      <c r="O13" s="487"/>
      <c r="P13" s="482">
        <v>69.599999999999994</v>
      </c>
      <c r="Q13" s="486"/>
      <c r="R13" s="487"/>
    </row>
    <row r="14" spans="1:18" ht="25.5" customHeight="1" x14ac:dyDescent="0.15">
      <c r="A14" s="457"/>
      <c r="B14" s="280"/>
      <c r="C14" s="281" t="s">
        <v>208</v>
      </c>
      <c r="D14" s="465">
        <v>15.1</v>
      </c>
      <c r="E14" s="466"/>
      <c r="F14" s="467"/>
      <c r="G14" s="468">
        <v>32.700000000000003</v>
      </c>
      <c r="H14" s="469"/>
      <c r="I14" s="470"/>
      <c r="J14" s="468">
        <v>66.400000000000006</v>
      </c>
      <c r="K14" s="469"/>
      <c r="L14" s="470"/>
      <c r="M14" s="468">
        <v>0.9</v>
      </c>
      <c r="N14" s="469"/>
      <c r="O14" s="470"/>
      <c r="P14" s="465">
        <v>84.9</v>
      </c>
      <c r="Q14" s="469"/>
      <c r="R14" s="470"/>
    </row>
    <row r="15" spans="1:18" ht="42.75" customHeight="1" x14ac:dyDescent="0.15">
      <c r="A15" s="494" t="s">
        <v>209</v>
      </c>
      <c r="B15" s="495"/>
      <c r="C15" s="495"/>
      <c r="D15" s="495"/>
      <c r="E15" s="495"/>
      <c r="F15" s="495"/>
      <c r="G15" s="495"/>
      <c r="H15" s="495"/>
      <c r="I15" s="495"/>
      <c r="J15" s="495"/>
      <c r="K15" s="495"/>
      <c r="L15" s="495"/>
      <c r="M15" s="495"/>
      <c r="N15" s="495"/>
      <c r="O15" s="495"/>
      <c r="P15" s="495"/>
      <c r="Q15" s="472"/>
      <c r="R15" s="472"/>
    </row>
    <row r="19" spans="1:12" ht="16.5" customHeight="1" x14ac:dyDescent="0.15">
      <c r="A19" s="282"/>
      <c r="J19" s="178"/>
      <c r="K19" s="178"/>
      <c r="L19" s="178"/>
    </row>
    <row r="20" spans="1:12" ht="16.5" customHeight="1" x14ac:dyDescent="0.15">
      <c r="A20" s="282"/>
      <c r="J20" s="178"/>
      <c r="K20" s="178"/>
      <c r="L20" s="178"/>
    </row>
    <row r="22" spans="1:12" ht="21.75" customHeight="1" x14ac:dyDescent="0.15"/>
  </sheetData>
  <mergeCells count="57">
    <mergeCell ref="A15:R15"/>
    <mergeCell ref="P13:R13"/>
    <mergeCell ref="D14:F14"/>
    <mergeCell ref="G14:I14"/>
    <mergeCell ref="J14:L14"/>
    <mergeCell ref="M14:O14"/>
    <mergeCell ref="P14:R14"/>
    <mergeCell ref="A11:A14"/>
    <mergeCell ref="B11:C11"/>
    <mergeCell ref="D13:F13"/>
    <mergeCell ref="G13:I13"/>
    <mergeCell ref="J13:L13"/>
    <mergeCell ref="M13:O13"/>
    <mergeCell ref="P11:R11"/>
    <mergeCell ref="D12:F12"/>
    <mergeCell ref="G12:I12"/>
    <mergeCell ref="J12:L12"/>
    <mergeCell ref="M12:O12"/>
    <mergeCell ref="P12:R12"/>
    <mergeCell ref="D11:F11"/>
    <mergeCell ref="G11:I11"/>
    <mergeCell ref="J11:L11"/>
    <mergeCell ref="M11:O11"/>
    <mergeCell ref="M10:O10"/>
    <mergeCell ref="P10:R10"/>
    <mergeCell ref="D9:F9"/>
    <mergeCell ref="G9:I9"/>
    <mergeCell ref="J9:L9"/>
    <mergeCell ref="M9:O9"/>
    <mergeCell ref="P9:R9"/>
    <mergeCell ref="M7:O7"/>
    <mergeCell ref="P7:R7"/>
    <mergeCell ref="D8:F8"/>
    <mergeCell ref="G8:I8"/>
    <mergeCell ref="J8:L8"/>
    <mergeCell ref="M8:O8"/>
    <mergeCell ref="P8:R8"/>
    <mergeCell ref="D6:F6"/>
    <mergeCell ref="G6:I6"/>
    <mergeCell ref="J6:L6"/>
    <mergeCell ref="M6:O6"/>
    <mergeCell ref="P6:R6"/>
    <mergeCell ref="A7:A10"/>
    <mergeCell ref="B7:C7"/>
    <mergeCell ref="D7:F7"/>
    <mergeCell ref="G7:I7"/>
    <mergeCell ref="J7:L7"/>
    <mergeCell ref="D10:F10"/>
    <mergeCell ref="G10:I10"/>
    <mergeCell ref="J10:L10"/>
    <mergeCell ref="D3:F5"/>
    <mergeCell ref="P3:R5"/>
    <mergeCell ref="G4:O4"/>
    <mergeCell ref="B5:C5"/>
    <mergeCell ref="G5:I5"/>
    <mergeCell ref="J5:L5"/>
    <mergeCell ref="M5:O5"/>
  </mergeCells>
  <phoneticPr fontId="4"/>
  <pageMargins left="0.98425196850393704" right="0.98425196850393704" top="0.98425196850393704" bottom="0.98425196850393704" header="0.51181102362204722" footer="0.39370078740157483"/>
  <pageSetup paperSize="9" firstPageNumber="67"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5"/>
  <sheetViews>
    <sheetView showGridLines="0" zoomScaleNormal="100" zoomScaleSheetLayoutView="100" workbookViewId="0"/>
  </sheetViews>
  <sheetFormatPr defaultColWidth="7.625" defaultRowHeight="13.5" x14ac:dyDescent="0.15"/>
  <cols>
    <col min="1" max="32" width="2.75" style="283" customWidth="1"/>
    <col min="33" max="37" width="2.5" style="283" customWidth="1"/>
    <col min="38" max="16384" width="7.625" style="283"/>
  </cols>
  <sheetData>
    <row r="1" spans="1:36" x14ac:dyDescent="0.15">
      <c r="A1" s="283" t="s">
        <v>210</v>
      </c>
      <c r="B1" s="284"/>
      <c r="C1" s="284"/>
      <c r="D1" s="284"/>
      <c r="E1" s="284"/>
      <c r="F1" s="284"/>
      <c r="G1" s="284"/>
      <c r="H1" s="284"/>
      <c r="I1" s="284"/>
      <c r="J1" s="284"/>
      <c r="K1" s="284"/>
    </row>
    <row r="2" spans="1:36" ht="6.75" customHeight="1" x14ac:dyDescent="0.15">
      <c r="A2" s="285"/>
      <c r="B2" s="285"/>
      <c r="C2" s="285"/>
      <c r="D2" s="285"/>
      <c r="E2" s="285"/>
      <c r="F2" s="285"/>
      <c r="G2" s="285"/>
      <c r="H2" s="285"/>
      <c r="I2" s="285"/>
      <c r="J2" s="285"/>
      <c r="K2" s="285"/>
    </row>
    <row r="3" spans="1:36" ht="11.25" customHeight="1" x14ac:dyDescent="0.15">
      <c r="A3" s="285"/>
      <c r="B3" s="285"/>
      <c r="C3" s="285"/>
      <c r="D3" s="285"/>
      <c r="E3" s="285"/>
      <c r="F3" s="285"/>
      <c r="G3" s="285"/>
      <c r="H3" s="285"/>
      <c r="I3" s="285"/>
      <c r="J3" s="285"/>
      <c r="K3" s="285"/>
      <c r="Q3" s="525" t="s">
        <v>211</v>
      </c>
      <c r="R3" s="525"/>
      <c r="S3" s="525"/>
      <c r="T3" s="525"/>
      <c r="U3" s="525"/>
      <c r="V3" s="525"/>
      <c r="W3" s="525"/>
      <c r="X3" s="525"/>
      <c r="Y3" s="525"/>
      <c r="Z3" s="525"/>
      <c r="AA3" s="525"/>
      <c r="AB3" s="525"/>
      <c r="AC3" s="525"/>
      <c r="AD3" s="525"/>
      <c r="AE3" s="525"/>
      <c r="AF3" s="525"/>
    </row>
    <row r="4" spans="1:36" s="286" customFormat="1" ht="14.25" customHeight="1" x14ac:dyDescent="0.15">
      <c r="A4" s="540" t="s">
        <v>212</v>
      </c>
      <c r="B4" s="540"/>
      <c r="C4" s="540"/>
      <c r="D4" s="540"/>
      <c r="E4" s="540"/>
      <c r="F4" s="540"/>
      <c r="G4" s="540"/>
      <c r="H4" s="540"/>
      <c r="I4" s="540"/>
      <c r="J4" s="540"/>
      <c r="K4" s="540"/>
      <c r="L4" s="540"/>
      <c r="M4" s="540"/>
      <c r="N4" s="540"/>
      <c r="O4" s="540"/>
      <c r="P4" s="540"/>
      <c r="Q4" s="540" t="s">
        <v>213</v>
      </c>
      <c r="R4" s="540"/>
      <c r="S4" s="540"/>
      <c r="T4" s="540"/>
      <c r="U4" s="540"/>
      <c r="V4" s="540"/>
      <c r="W4" s="540"/>
      <c r="X4" s="540"/>
      <c r="Y4" s="540"/>
      <c r="Z4" s="540"/>
      <c r="AA4" s="540"/>
      <c r="AB4" s="540"/>
      <c r="AC4" s="540"/>
      <c r="AD4" s="540"/>
      <c r="AE4" s="540"/>
      <c r="AF4" s="540"/>
    </row>
    <row r="5" spans="1:36" s="286" customFormat="1" ht="17.25" customHeight="1" x14ac:dyDescent="0.15">
      <c r="A5" s="559"/>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row>
    <row r="6" spans="1:36" s="286" customFormat="1" ht="15" customHeight="1" x14ac:dyDescent="0.15">
      <c r="A6" s="560" t="s">
        <v>214</v>
      </c>
      <c r="B6" s="560"/>
      <c r="C6" s="560"/>
      <c r="D6" s="560"/>
      <c r="E6" s="560"/>
      <c r="F6" s="560"/>
      <c r="G6" s="560"/>
      <c r="H6" s="560"/>
      <c r="I6" s="560"/>
      <c r="J6" s="560"/>
      <c r="K6" s="560"/>
      <c r="L6" s="560"/>
      <c r="M6" s="560"/>
      <c r="N6" s="560"/>
      <c r="O6" s="560"/>
      <c r="P6" s="560"/>
      <c r="Q6" s="562">
        <v>74.099999999999994</v>
      </c>
      <c r="R6" s="562"/>
      <c r="S6" s="562"/>
      <c r="T6" s="562"/>
      <c r="U6" s="562"/>
      <c r="V6" s="562"/>
      <c r="W6" s="562"/>
      <c r="X6" s="562"/>
      <c r="Y6" s="562"/>
      <c r="Z6" s="562"/>
      <c r="AA6" s="562"/>
      <c r="AB6" s="562"/>
      <c r="AC6" s="562"/>
      <c r="AD6" s="562"/>
      <c r="AE6" s="562"/>
      <c r="AF6" s="562"/>
      <c r="AG6" s="287"/>
      <c r="AH6" s="287"/>
      <c r="AI6" s="287"/>
      <c r="AJ6" s="287"/>
    </row>
    <row r="7" spans="1:36" s="286" customFormat="1" ht="14.25" customHeight="1" x14ac:dyDescent="0.15">
      <c r="A7" s="561"/>
      <c r="B7" s="561"/>
      <c r="C7" s="561"/>
      <c r="D7" s="561"/>
      <c r="E7" s="561"/>
      <c r="F7" s="561"/>
      <c r="G7" s="561"/>
      <c r="H7" s="561"/>
      <c r="I7" s="561"/>
      <c r="J7" s="561"/>
      <c r="K7" s="561"/>
      <c r="L7" s="561"/>
      <c r="M7" s="561"/>
      <c r="N7" s="561"/>
      <c r="O7" s="561"/>
      <c r="P7" s="561"/>
      <c r="Q7" s="563"/>
      <c r="R7" s="563"/>
      <c r="S7" s="563"/>
      <c r="T7" s="563"/>
      <c r="U7" s="563"/>
      <c r="V7" s="563"/>
      <c r="W7" s="563"/>
      <c r="X7" s="563"/>
      <c r="Y7" s="563"/>
      <c r="Z7" s="563"/>
      <c r="AA7" s="563"/>
      <c r="AB7" s="563"/>
      <c r="AC7" s="563"/>
      <c r="AD7" s="563"/>
      <c r="AE7" s="563"/>
      <c r="AF7" s="563"/>
      <c r="AG7" s="287"/>
      <c r="AH7" s="287"/>
      <c r="AI7" s="287"/>
      <c r="AJ7" s="287"/>
    </row>
    <row r="8" spans="1:36" s="286" customFormat="1" ht="14.25" customHeight="1" x14ac:dyDescent="0.15">
      <c r="A8" s="288"/>
      <c r="B8" s="554" t="s">
        <v>215</v>
      </c>
      <c r="C8" s="554"/>
      <c r="D8" s="554"/>
      <c r="E8" s="554"/>
      <c r="F8" s="554"/>
      <c r="G8" s="554"/>
      <c r="H8" s="554"/>
      <c r="I8" s="554"/>
      <c r="J8" s="554"/>
      <c r="K8" s="554"/>
      <c r="L8" s="554"/>
      <c r="M8" s="554"/>
      <c r="N8" s="554"/>
      <c r="O8" s="554"/>
      <c r="P8" s="554"/>
      <c r="Q8" s="556">
        <v>74.5</v>
      </c>
      <c r="R8" s="557"/>
      <c r="S8" s="557"/>
      <c r="T8" s="557"/>
      <c r="U8" s="557"/>
      <c r="V8" s="557"/>
      <c r="W8" s="557"/>
      <c r="X8" s="557"/>
      <c r="Y8" s="557"/>
      <c r="Z8" s="557"/>
      <c r="AA8" s="557"/>
      <c r="AB8" s="557"/>
      <c r="AC8" s="557"/>
      <c r="AD8" s="557"/>
      <c r="AE8" s="557"/>
      <c r="AF8" s="557"/>
      <c r="AG8" s="287"/>
      <c r="AH8" s="287"/>
      <c r="AI8" s="287"/>
      <c r="AJ8" s="287"/>
    </row>
    <row r="9" spans="1:36" s="286" customFormat="1" ht="17.25" customHeight="1" x14ac:dyDescent="0.15">
      <c r="A9" s="288"/>
      <c r="B9" s="555"/>
      <c r="C9" s="555"/>
      <c r="D9" s="555"/>
      <c r="E9" s="555"/>
      <c r="F9" s="555"/>
      <c r="G9" s="555"/>
      <c r="H9" s="555"/>
      <c r="I9" s="555"/>
      <c r="J9" s="555"/>
      <c r="K9" s="555"/>
      <c r="L9" s="555"/>
      <c r="M9" s="555"/>
      <c r="N9" s="555"/>
      <c r="O9" s="555"/>
      <c r="P9" s="555"/>
      <c r="Q9" s="558"/>
      <c r="R9" s="558"/>
      <c r="S9" s="558"/>
      <c r="T9" s="558"/>
      <c r="U9" s="558"/>
      <c r="V9" s="558"/>
      <c r="W9" s="558"/>
      <c r="X9" s="558"/>
      <c r="Y9" s="558"/>
      <c r="Z9" s="558"/>
      <c r="AA9" s="558"/>
      <c r="AB9" s="558"/>
      <c r="AC9" s="558"/>
      <c r="AD9" s="558"/>
      <c r="AE9" s="558"/>
      <c r="AF9" s="558"/>
      <c r="AG9" s="287"/>
      <c r="AH9" s="287"/>
      <c r="AI9" s="287"/>
      <c r="AJ9" s="287"/>
    </row>
    <row r="10" spans="1:36" s="286" customFormat="1" ht="14.25" customHeight="1" x14ac:dyDescent="0.15">
      <c r="A10" s="540" t="s">
        <v>216</v>
      </c>
      <c r="B10" s="540"/>
      <c r="C10" s="540"/>
      <c r="D10" s="540"/>
      <c r="E10" s="540"/>
      <c r="F10" s="540"/>
      <c r="G10" s="540"/>
      <c r="H10" s="540"/>
      <c r="I10" s="540"/>
      <c r="J10" s="540"/>
      <c r="K10" s="540"/>
      <c r="L10" s="540"/>
      <c r="M10" s="540"/>
      <c r="N10" s="540"/>
      <c r="O10" s="540"/>
      <c r="P10" s="540"/>
      <c r="Q10" s="542">
        <v>25.9</v>
      </c>
      <c r="R10" s="542"/>
      <c r="S10" s="542"/>
      <c r="T10" s="542"/>
      <c r="U10" s="542"/>
      <c r="V10" s="542"/>
      <c r="W10" s="542"/>
      <c r="X10" s="542"/>
      <c r="Y10" s="542"/>
      <c r="Z10" s="542"/>
      <c r="AA10" s="542"/>
      <c r="AB10" s="542"/>
      <c r="AC10" s="542"/>
      <c r="AD10" s="542"/>
      <c r="AE10" s="542"/>
      <c r="AF10" s="542"/>
      <c r="AG10" s="287"/>
      <c r="AH10" s="287"/>
      <c r="AI10" s="287"/>
      <c r="AJ10" s="287"/>
    </row>
    <row r="11" spans="1:36" s="286" customFormat="1" ht="17.25" customHeight="1" thickBot="1" x14ac:dyDescent="0.2">
      <c r="A11" s="541"/>
      <c r="B11" s="541"/>
      <c r="C11" s="541"/>
      <c r="D11" s="541"/>
      <c r="E11" s="541"/>
      <c r="F11" s="541"/>
      <c r="G11" s="541"/>
      <c r="H11" s="541"/>
      <c r="I11" s="541"/>
      <c r="J11" s="541"/>
      <c r="K11" s="541"/>
      <c r="L11" s="541"/>
      <c r="M11" s="541"/>
      <c r="N11" s="541"/>
      <c r="O11" s="541"/>
      <c r="P11" s="541"/>
      <c r="Q11" s="543"/>
      <c r="R11" s="543"/>
      <c r="S11" s="543"/>
      <c r="T11" s="543"/>
      <c r="U11" s="543"/>
      <c r="V11" s="543"/>
      <c r="W11" s="543"/>
      <c r="X11" s="543"/>
      <c r="Y11" s="543"/>
      <c r="Z11" s="543"/>
      <c r="AA11" s="543"/>
      <c r="AB11" s="543"/>
      <c r="AC11" s="543"/>
      <c r="AD11" s="543"/>
      <c r="AE11" s="543"/>
      <c r="AF11" s="543"/>
      <c r="AG11" s="289"/>
      <c r="AH11" s="289"/>
      <c r="AI11" s="289"/>
      <c r="AJ11" s="289"/>
    </row>
    <row r="12" spans="1:36" s="286" customFormat="1" ht="14.25" customHeight="1" thickTop="1" x14ac:dyDescent="0.15">
      <c r="A12" s="544" t="s">
        <v>217</v>
      </c>
      <c r="B12" s="545"/>
      <c r="C12" s="545"/>
      <c r="D12" s="545"/>
      <c r="E12" s="545"/>
      <c r="F12" s="545"/>
      <c r="G12" s="548" t="s">
        <v>218</v>
      </c>
      <c r="H12" s="548"/>
      <c r="I12" s="548"/>
      <c r="J12" s="548"/>
      <c r="K12" s="548"/>
      <c r="L12" s="548"/>
      <c r="M12" s="548"/>
      <c r="N12" s="548"/>
      <c r="O12" s="548"/>
      <c r="P12" s="548"/>
      <c r="Q12" s="550">
        <v>12713</v>
      </c>
      <c r="R12" s="550"/>
      <c r="S12" s="550"/>
      <c r="T12" s="550"/>
      <c r="U12" s="550"/>
      <c r="V12" s="550"/>
      <c r="W12" s="550"/>
      <c r="X12" s="550"/>
      <c r="Y12" s="550"/>
      <c r="Z12" s="550"/>
      <c r="AA12" s="550"/>
      <c r="AB12" s="550"/>
      <c r="AC12" s="550"/>
      <c r="AD12" s="550"/>
      <c r="AE12" s="550"/>
      <c r="AF12" s="550"/>
      <c r="AG12" s="289"/>
      <c r="AH12" s="289"/>
      <c r="AI12" s="289"/>
      <c r="AJ12" s="289"/>
    </row>
    <row r="13" spans="1:36" s="286" customFormat="1" ht="17.25" customHeight="1" x14ac:dyDescent="0.15">
      <c r="A13" s="546"/>
      <c r="B13" s="546"/>
      <c r="C13" s="546"/>
      <c r="D13" s="546"/>
      <c r="E13" s="546"/>
      <c r="F13" s="546"/>
      <c r="G13" s="549"/>
      <c r="H13" s="549"/>
      <c r="I13" s="549"/>
      <c r="J13" s="549"/>
      <c r="K13" s="549"/>
      <c r="L13" s="549"/>
      <c r="M13" s="549"/>
      <c r="N13" s="549"/>
      <c r="O13" s="549"/>
      <c r="P13" s="549"/>
      <c r="Q13" s="551"/>
      <c r="R13" s="551"/>
      <c r="S13" s="551"/>
      <c r="T13" s="551"/>
      <c r="U13" s="551"/>
      <c r="V13" s="551"/>
      <c r="W13" s="551"/>
      <c r="X13" s="551"/>
      <c r="Y13" s="551"/>
      <c r="Z13" s="551"/>
      <c r="AA13" s="551"/>
      <c r="AB13" s="551"/>
      <c r="AC13" s="551"/>
      <c r="AD13" s="551"/>
      <c r="AE13" s="551"/>
      <c r="AF13" s="551"/>
      <c r="AG13" s="289"/>
      <c r="AH13" s="289"/>
      <c r="AI13" s="289"/>
      <c r="AJ13" s="289"/>
    </row>
    <row r="14" spans="1:36" s="286" customFormat="1" ht="14.25" customHeight="1" x14ac:dyDescent="0.15">
      <c r="A14" s="546"/>
      <c r="B14" s="546"/>
      <c r="C14" s="546"/>
      <c r="D14" s="546"/>
      <c r="E14" s="546"/>
      <c r="F14" s="546"/>
      <c r="G14" s="552" t="s">
        <v>219</v>
      </c>
      <c r="H14" s="552"/>
      <c r="I14" s="552"/>
      <c r="J14" s="552"/>
      <c r="K14" s="552"/>
      <c r="L14" s="552"/>
      <c r="M14" s="552"/>
      <c r="N14" s="552"/>
      <c r="O14" s="552"/>
      <c r="P14" s="552"/>
      <c r="Q14" s="553">
        <v>19145</v>
      </c>
      <c r="R14" s="553"/>
      <c r="S14" s="553"/>
      <c r="T14" s="553"/>
      <c r="U14" s="553"/>
      <c r="V14" s="553"/>
      <c r="W14" s="553"/>
      <c r="X14" s="553"/>
      <c r="Y14" s="553"/>
      <c r="Z14" s="553"/>
      <c r="AA14" s="553"/>
      <c r="AB14" s="553"/>
      <c r="AC14" s="553"/>
      <c r="AD14" s="553"/>
      <c r="AE14" s="553"/>
      <c r="AF14" s="553"/>
      <c r="AG14" s="289"/>
      <c r="AH14" s="289"/>
      <c r="AI14" s="289"/>
      <c r="AJ14" s="289"/>
    </row>
    <row r="15" spans="1:36" s="286" customFormat="1" ht="17.25" customHeight="1" x14ac:dyDescent="0.15">
      <c r="A15" s="546"/>
      <c r="B15" s="546"/>
      <c r="C15" s="546"/>
      <c r="D15" s="546"/>
      <c r="E15" s="546"/>
      <c r="F15" s="546"/>
      <c r="G15" s="549"/>
      <c r="H15" s="549"/>
      <c r="I15" s="549"/>
      <c r="J15" s="549"/>
      <c r="K15" s="549"/>
      <c r="L15" s="549"/>
      <c r="M15" s="549"/>
      <c r="N15" s="549"/>
      <c r="O15" s="549"/>
      <c r="P15" s="549"/>
      <c r="Q15" s="551"/>
      <c r="R15" s="551"/>
      <c r="S15" s="551"/>
      <c r="T15" s="551"/>
      <c r="U15" s="551"/>
      <c r="V15" s="551"/>
      <c r="W15" s="551"/>
      <c r="X15" s="551"/>
      <c r="Y15" s="551"/>
      <c r="Z15" s="551"/>
      <c r="AA15" s="551"/>
      <c r="AB15" s="551"/>
      <c r="AC15" s="551"/>
      <c r="AD15" s="551"/>
      <c r="AE15" s="551"/>
      <c r="AF15" s="551"/>
      <c r="AG15" s="289"/>
      <c r="AH15" s="289"/>
      <c r="AI15" s="289"/>
      <c r="AJ15" s="289"/>
    </row>
    <row r="16" spans="1:36" s="286" customFormat="1" ht="14.25" customHeight="1" x14ac:dyDescent="0.15">
      <c r="A16" s="546"/>
      <c r="B16" s="546"/>
      <c r="C16" s="546"/>
      <c r="D16" s="546"/>
      <c r="E16" s="546"/>
      <c r="F16" s="546"/>
      <c r="G16" s="548" t="s">
        <v>220</v>
      </c>
      <c r="H16" s="548"/>
      <c r="I16" s="548"/>
      <c r="J16" s="548"/>
      <c r="K16" s="548"/>
      <c r="L16" s="548"/>
      <c r="M16" s="548"/>
      <c r="N16" s="548"/>
      <c r="O16" s="548"/>
      <c r="P16" s="548"/>
      <c r="Q16" s="550">
        <v>25243</v>
      </c>
      <c r="R16" s="550"/>
      <c r="S16" s="550"/>
      <c r="T16" s="550"/>
      <c r="U16" s="550"/>
      <c r="V16" s="550"/>
      <c r="W16" s="550"/>
      <c r="X16" s="550"/>
      <c r="Y16" s="550"/>
      <c r="Z16" s="550"/>
      <c r="AA16" s="550"/>
      <c r="AB16" s="550"/>
      <c r="AC16" s="550"/>
      <c r="AD16" s="550"/>
      <c r="AE16" s="550"/>
      <c r="AF16" s="550"/>
      <c r="AG16" s="289"/>
      <c r="AH16" s="289"/>
      <c r="AI16" s="289"/>
      <c r="AJ16" s="289"/>
    </row>
    <row r="17" spans="1:36" s="286" customFormat="1" ht="17.25" customHeight="1" x14ac:dyDescent="0.15">
      <c r="A17" s="547"/>
      <c r="B17" s="547"/>
      <c r="C17" s="547"/>
      <c r="D17" s="547"/>
      <c r="E17" s="547"/>
      <c r="F17" s="547"/>
      <c r="G17" s="549"/>
      <c r="H17" s="549"/>
      <c r="I17" s="549"/>
      <c r="J17" s="549"/>
      <c r="K17" s="549"/>
      <c r="L17" s="549"/>
      <c r="M17" s="549"/>
      <c r="N17" s="549"/>
      <c r="O17" s="549"/>
      <c r="P17" s="549"/>
      <c r="Q17" s="551"/>
      <c r="R17" s="551"/>
      <c r="S17" s="551"/>
      <c r="T17" s="551"/>
      <c r="U17" s="551"/>
      <c r="V17" s="551"/>
      <c r="W17" s="551"/>
      <c r="X17" s="551"/>
      <c r="Y17" s="551"/>
      <c r="Z17" s="551"/>
      <c r="AA17" s="551"/>
      <c r="AB17" s="551"/>
      <c r="AC17" s="551"/>
      <c r="AD17" s="551"/>
      <c r="AE17" s="551"/>
      <c r="AF17" s="551"/>
      <c r="AG17" s="289"/>
      <c r="AH17" s="289"/>
      <c r="AI17" s="289"/>
      <c r="AJ17" s="289"/>
    </row>
    <row r="18" spans="1:36" s="286" customFormat="1" ht="15" customHeight="1" x14ac:dyDescent="0.15">
      <c r="A18" s="290" t="s">
        <v>221</v>
      </c>
      <c r="B18" s="291"/>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2"/>
      <c r="AC18" s="292"/>
      <c r="AD18" s="292"/>
      <c r="AE18" s="292"/>
      <c r="AF18" s="292"/>
    </row>
    <row r="19" spans="1:36" ht="15" customHeight="1" x14ac:dyDescent="0.15">
      <c r="A19" s="290" t="s">
        <v>222</v>
      </c>
      <c r="B19" s="293"/>
      <c r="C19" s="293"/>
      <c r="D19" s="293"/>
      <c r="E19" s="293"/>
      <c r="F19" s="293"/>
      <c r="G19" s="293"/>
      <c r="H19" s="293"/>
      <c r="I19" s="293"/>
      <c r="J19" s="293"/>
      <c r="K19" s="293"/>
      <c r="L19" s="294"/>
      <c r="M19" s="294"/>
      <c r="N19" s="294"/>
      <c r="O19" s="294"/>
      <c r="P19" s="294"/>
      <c r="Q19" s="295"/>
      <c r="R19" s="295"/>
      <c r="S19" s="295"/>
      <c r="T19" s="295"/>
      <c r="U19" s="295"/>
      <c r="V19" s="295"/>
      <c r="W19" s="295"/>
      <c r="X19" s="295"/>
      <c r="Y19" s="295"/>
      <c r="Z19" s="295"/>
      <c r="AA19" s="295"/>
      <c r="AB19" s="296"/>
      <c r="AC19" s="296"/>
      <c r="AD19" s="296"/>
      <c r="AE19" s="296"/>
      <c r="AF19" s="296"/>
    </row>
    <row r="20" spans="1:36" s="296" customFormat="1" ht="15" customHeight="1" x14ac:dyDescent="0.15">
      <c r="A20" s="285" t="s">
        <v>223</v>
      </c>
    </row>
    <row r="21" spans="1:36" s="296" customFormat="1" ht="15" customHeight="1" x14ac:dyDescent="0.15"/>
    <row r="23" spans="1:36" s="297" customFormat="1" ht="13.5" customHeight="1" x14ac:dyDescent="0.15">
      <c r="A23" s="297" t="s">
        <v>224</v>
      </c>
      <c r="B23" s="298"/>
    </row>
    <row r="24" spans="1:36" s="297" customFormat="1" ht="13.5" customHeight="1" x14ac:dyDescent="0.15">
      <c r="B24" s="298"/>
    </row>
    <row r="25" spans="1:36" s="297" customFormat="1" ht="13.5" customHeight="1" x14ac:dyDescent="0.15">
      <c r="A25" s="297" t="s">
        <v>225</v>
      </c>
    </row>
    <row r="26" spans="1:36" ht="6.75" customHeight="1" x14ac:dyDescent="0.15">
      <c r="A26" s="285"/>
      <c r="B26" s="285"/>
      <c r="C26" s="285"/>
      <c r="D26" s="285"/>
      <c r="E26" s="285"/>
      <c r="F26" s="285"/>
      <c r="G26" s="285"/>
      <c r="H26" s="285"/>
      <c r="I26" s="285"/>
      <c r="J26" s="285"/>
      <c r="K26" s="285"/>
    </row>
    <row r="27" spans="1:36" s="297" customFormat="1" ht="11.25" customHeight="1" x14ac:dyDescent="0.15">
      <c r="A27" s="533" t="s">
        <v>145</v>
      </c>
      <c r="B27" s="533"/>
      <c r="C27" s="533"/>
      <c r="D27" s="533"/>
      <c r="E27" s="533"/>
      <c r="F27" s="533"/>
      <c r="G27" s="533"/>
      <c r="H27" s="533"/>
      <c r="I27" s="533"/>
      <c r="J27" s="533"/>
      <c r="K27" s="533"/>
      <c r="L27" s="533"/>
      <c r="M27" s="533"/>
      <c r="N27" s="533"/>
      <c r="O27" s="533"/>
      <c r="P27" s="533"/>
      <c r="Q27" s="533"/>
      <c r="R27" s="533"/>
      <c r="S27" s="533"/>
      <c r="T27" s="533"/>
      <c r="U27" s="533"/>
      <c r="V27" s="533"/>
      <c r="W27" s="533"/>
      <c r="X27" s="533"/>
      <c r="Y27" s="533"/>
      <c r="Z27" s="533"/>
      <c r="AA27" s="533"/>
      <c r="AB27" s="533"/>
      <c r="AC27" s="533"/>
      <c r="AD27" s="533"/>
      <c r="AE27" s="533"/>
      <c r="AF27" s="533"/>
    </row>
    <row r="28" spans="1:36" s="297" customFormat="1" ht="14.25" customHeight="1" x14ac:dyDescent="0.15">
      <c r="A28" s="535" t="s">
        <v>226</v>
      </c>
      <c r="B28" s="534"/>
      <c r="C28" s="534"/>
      <c r="D28" s="534"/>
      <c r="E28" s="534"/>
      <c r="F28" s="534"/>
      <c r="G28" s="534"/>
      <c r="H28" s="534"/>
      <c r="I28" s="538"/>
      <c r="J28" s="539"/>
      <c r="K28" s="534"/>
      <c r="L28" s="534"/>
      <c r="M28" s="534"/>
      <c r="N28" s="534"/>
      <c r="O28" s="534"/>
      <c r="P28" s="534"/>
      <c r="Q28" s="534"/>
      <c r="R28" s="534"/>
      <c r="S28" s="534"/>
      <c r="T28" s="534"/>
      <c r="U28" s="534"/>
      <c r="V28" s="534"/>
      <c r="W28" s="534"/>
      <c r="X28" s="535" t="s">
        <v>227</v>
      </c>
      <c r="Y28" s="535"/>
      <c r="Z28" s="535"/>
      <c r="AA28" s="535"/>
      <c r="AB28" s="535"/>
      <c r="AC28" s="535"/>
      <c r="AD28" s="535"/>
      <c r="AE28" s="535"/>
      <c r="AF28" s="535"/>
    </row>
    <row r="29" spans="1:36" s="297" customFormat="1" ht="14.25" customHeight="1" x14ac:dyDescent="0.15">
      <c r="A29" s="534"/>
      <c r="B29" s="534"/>
      <c r="C29" s="534"/>
      <c r="D29" s="534"/>
      <c r="E29" s="534"/>
      <c r="F29" s="534"/>
      <c r="G29" s="534"/>
      <c r="H29" s="534"/>
      <c r="I29" s="534"/>
      <c r="J29" s="535" t="s">
        <v>228</v>
      </c>
      <c r="K29" s="535"/>
      <c r="L29" s="535"/>
      <c r="M29" s="535"/>
      <c r="N29" s="535"/>
      <c r="O29" s="535"/>
      <c r="P29" s="535"/>
      <c r="Q29" s="535" t="s">
        <v>229</v>
      </c>
      <c r="R29" s="535"/>
      <c r="S29" s="535"/>
      <c r="T29" s="535"/>
      <c r="U29" s="535"/>
      <c r="V29" s="535"/>
      <c r="W29" s="535"/>
      <c r="X29" s="535"/>
      <c r="Y29" s="535"/>
      <c r="Z29" s="535"/>
      <c r="AA29" s="535"/>
      <c r="AB29" s="535"/>
      <c r="AC29" s="535"/>
      <c r="AD29" s="535"/>
      <c r="AE29" s="535"/>
      <c r="AF29" s="535"/>
    </row>
    <row r="30" spans="1:36" s="297" customFormat="1" ht="14.25" customHeight="1" x14ac:dyDescent="0.15">
      <c r="A30" s="534"/>
      <c r="B30" s="534"/>
      <c r="C30" s="534"/>
      <c r="D30" s="534"/>
      <c r="E30" s="534"/>
      <c r="F30" s="534"/>
      <c r="G30" s="534"/>
      <c r="H30" s="534"/>
      <c r="I30" s="534"/>
      <c r="J30" s="535"/>
      <c r="K30" s="535"/>
      <c r="L30" s="535"/>
      <c r="M30" s="535"/>
      <c r="N30" s="535"/>
      <c r="O30" s="535"/>
      <c r="P30" s="535"/>
      <c r="Q30" s="535"/>
      <c r="R30" s="535"/>
      <c r="S30" s="535"/>
      <c r="T30" s="535"/>
      <c r="U30" s="535"/>
      <c r="V30" s="535"/>
      <c r="W30" s="535"/>
      <c r="X30" s="535"/>
      <c r="Y30" s="535"/>
      <c r="Z30" s="535"/>
      <c r="AA30" s="535"/>
      <c r="AB30" s="535"/>
      <c r="AC30" s="535"/>
      <c r="AD30" s="535"/>
      <c r="AE30" s="535"/>
      <c r="AF30" s="535"/>
    </row>
    <row r="31" spans="1:36" s="297" customFormat="1" ht="14.25" customHeight="1" x14ac:dyDescent="0.15">
      <c r="A31" s="534"/>
      <c r="B31" s="534"/>
      <c r="C31" s="534"/>
      <c r="D31" s="534"/>
      <c r="E31" s="534"/>
      <c r="F31" s="534"/>
      <c r="G31" s="534"/>
      <c r="H31" s="534"/>
      <c r="I31" s="534"/>
      <c r="J31" s="535"/>
      <c r="K31" s="535"/>
      <c r="L31" s="535"/>
      <c r="M31" s="535"/>
      <c r="N31" s="535"/>
      <c r="O31" s="535"/>
      <c r="P31" s="535"/>
      <c r="Q31" s="535"/>
      <c r="R31" s="535"/>
      <c r="S31" s="535"/>
      <c r="T31" s="535"/>
      <c r="U31" s="535"/>
      <c r="V31" s="535"/>
      <c r="W31" s="535"/>
      <c r="X31" s="535"/>
      <c r="Y31" s="535"/>
      <c r="Z31" s="535"/>
      <c r="AA31" s="535"/>
      <c r="AB31" s="535"/>
      <c r="AC31" s="535"/>
      <c r="AD31" s="535"/>
      <c r="AE31" s="535"/>
      <c r="AF31" s="535"/>
    </row>
    <row r="32" spans="1:36" s="297" customFormat="1" ht="14.25" customHeight="1" x14ac:dyDescent="0.15">
      <c r="A32" s="536" t="s">
        <v>204</v>
      </c>
      <c r="B32" s="536"/>
      <c r="C32" s="536"/>
      <c r="D32" s="536"/>
      <c r="E32" s="536"/>
      <c r="F32" s="536"/>
      <c r="G32" s="536"/>
      <c r="H32" s="536"/>
      <c r="I32" s="536"/>
      <c r="J32" s="536" t="s">
        <v>204</v>
      </c>
      <c r="K32" s="536"/>
      <c r="L32" s="536"/>
      <c r="M32" s="536"/>
      <c r="N32" s="536"/>
      <c r="O32" s="536"/>
      <c r="P32" s="536"/>
      <c r="Q32" s="536" t="s">
        <v>204</v>
      </c>
      <c r="R32" s="536"/>
      <c r="S32" s="536"/>
      <c r="T32" s="536"/>
      <c r="U32" s="536"/>
      <c r="V32" s="536"/>
      <c r="W32" s="536"/>
      <c r="X32" s="536" t="s">
        <v>204</v>
      </c>
      <c r="Y32" s="536"/>
      <c r="Z32" s="536"/>
      <c r="AA32" s="536"/>
      <c r="AB32" s="536"/>
      <c r="AC32" s="536"/>
      <c r="AD32" s="536"/>
      <c r="AE32" s="536"/>
      <c r="AF32" s="536"/>
    </row>
    <row r="33" spans="1:32" s="297" customFormat="1" ht="30" customHeight="1" x14ac:dyDescent="0.15">
      <c r="A33" s="521">
        <v>49.8</v>
      </c>
      <c r="B33" s="521"/>
      <c r="C33" s="521"/>
      <c r="D33" s="521"/>
      <c r="E33" s="521"/>
      <c r="F33" s="521"/>
      <c r="G33" s="521"/>
      <c r="H33" s="521"/>
      <c r="I33" s="521"/>
      <c r="J33" s="522">
        <v>-23.1</v>
      </c>
      <c r="K33" s="522"/>
      <c r="L33" s="522"/>
      <c r="M33" s="522"/>
      <c r="N33" s="522"/>
      <c r="O33" s="522"/>
      <c r="P33" s="522"/>
      <c r="Q33" s="522">
        <v>-76.900000000000006</v>
      </c>
      <c r="R33" s="522"/>
      <c r="S33" s="522"/>
      <c r="T33" s="522"/>
      <c r="U33" s="522"/>
      <c r="V33" s="522"/>
      <c r="W33" s="522"/>
      <c r="X33" s="537">
        <v>50.2</v>
      </c>
      <c r="Y33" s="537"/>
      <c r="Z33" s="537"/>
      <c r="AA33" s="537"/>
      <c r="AB33" s="537"/>
      <c r="AC33" s="537"/>
      <c r="AD33" s="537"/>
      <c r="AE33" s="537"/>
      <c r="AF33" s="537"/>
    </row>
    <row r="34" spans="1:32" s="297" customFormat="1" ht="15" customHeight="1" x14ac:dyDescent="0.15">
      <c r="A34" s="532" t="s">
        <v>230</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row>
    <row r="35" spans="1:32" s="297" customFormat="1" ht="13.5" customHeight="1" x14ac:dyDescent="0.15">
      <c r="A35" s="299"/>
      <c r="B35" s="298"/>
    </row>
    <row r="36" spans="1:32" s="297" customFormat="1" ht="13.5" customHeight="1" x14ac:dyDescent="0.15">
      <c r="A36" s="297" t="s">
        <v>231</v>
      </c>
    </row>
    <row r="37" spans="1:32" ht="6.75" customHeight="1" x14ac:dyDescent="0.15">
      <c r="A37" s="285"/>
      <c r="B37" s="285"/>
      <c r="C37" s="285"/>
      <c r="D37" s="285"/>
      <c r="E37" s="285"/>
      <c r="F37" s="285"/>
      <c r="G37" s="285"/>
      <c r="H37" s="285"/>
      <c r="I37" s="285"/>
      <c r="J37" s="285"/>
      <c r="K37" s="285"/>
    </row>
    <row r="38" spans="1:32" s="297" customFormat="1" ht="11.25" customHeight="1" x14ac:dyDescent="0.15">
      <c r="A38" s="533" t="s">
        <v>145</v>
      </c>
      <c r="B38" s="533"/>
      <c r="C38" s="533"/>
      <c r="D38" s="533"/>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533"/>
      <c r="AF38" s="533"/>
    </row>
    <row r="39" spans="1:32" s="297" customFormat="1" ht="14.25" customHeight="1" x14ac:dyDescent="0.15">
      <c r="A39" s="534" t="s">
        <v>232</v>
      </c>
      <c r="B39" s="534"/>
      <c r="C39" s="534"/>
      <c r="D39" s="534"/>
      <c r="E39" s="534"/>
      <c r="F39" s="534"/>
      <c r="G39" s="534"/>
      <c r="H39" s="534"/>
      <c r="I39" s="534"/>
      <c r="J39" s="534"/>
      <c r="K39" s="534"/>
      <c r="L39" s="534"/>
      <c r="M39" s="534"/>
      <c r="N39" s="534"/>
      <c r="O39" s="534"/>
      <c r="P39" s="534"/>
      <c r="Q39" s="535" t="s">
        <v>233</v>
      </c>
      <c r="R39" s="535"/>
      <c r="S39" s="535"/>
      <c r="T39" s="535"/>
      <c r="U39" s="535"/>
      <c r="V39" s="535"/>
      <c r="W39" s="535"/>
      <c r="X39" s="535"/>
      <c r="Y39" s="535"/>
      <c r="Z39" s="535"/>
      <c r="AA39" s="535"/>
      <c r="AB39" s="535"/>
      <c r="AC39" s="535"/>
      <c r="AD39" s="535"/>
      <c r="AE39" s="535"/>
      <c r="AF39" s="535"/>
    </row>
    <row r="40" spans="1:32" s="297" customFormat="1" ht="14.25" customHeight="1" x14ac:dyDescent="0.15">
      <c r="A40" s="534"/>
      <c r="B40" s="534"/>
      <c r="C40" s="534"/>
      <c r="D40" s="534"/>
      <c r="E40" s="534"/>
      <c r="F40" s="534"/>
      <c r="G40" s="534"/>
      <c r="H40" s="534"/>
      <c r="I40" s="534"/>
      <c r="J40" s="534"/>
      <c r="K40" s="534"/>
      <c r="L40" s="534"/>
      <c r="M40" s="534"/>
      <c r="N40" s="534"/>
      <c r="O40" s="534"/>
      <c r="P40" s="534"/>
      <c r="Q40" s="535"/>
      <c r="R40" s="535"/>
      <c r="S40" s="535"/>
      <c r="T40" s="535"/>
      <c r="U40" s="535"/>
      <c r="V40" s="535"/>
      <c r="W40" s="535"/>
      <c r="X40" s="535"/>
      <c r="Y40" s="535"/>
      <c r="Z40" s="535"/>
      <c r="AA40" s="535"/>
      <c r="AB40" s="535"/>
      <c r="AC40" s="535"/>
      <c r="AD40" s="535"/>
      <c r="AE40" s="535"/>
      <c r="AF40" s="535"/>
    </row>
    <row r="41" spans="1:32" s="297" customFormat="1" ht="14.25" customHeight="1" x14ac:dyDescent="0.15">
      <c r="A41" s="536" t="s">
        <v>204</v>
      </c>
      <c r="B41" s="536"/>
      <c r="C41" s="536"/>
      <c r="D41" s="536"/>
      <c r="E41" s="536"/>
      <c r="F41" s="536"/>
      <c r="G41" s="536"/>
      <c r="H41" s="536"/>
      <c r="I41" s="536"/>
      <c r="J41" s="536"/>
      <c r="K41" s="536"/>
      <c r="L41" s="536"/>
      <c r="M41" s="536"/>
      <c r="N41" s="536"/>
      <c r="O41" s="536"/>
      <c r="P41" s="536"/>
      <c r="Q41" s="536" t="s">
        <v>204</v>
      </c>
      <c r="R41" s="536"/>
      <c r="S41" s="536"/>
      <c r="T41" s="536"/>
      <c r="U41" s="536"/>
      <c r="V41" s="536"/>
      <c r="W41" s="536"/>
      <c r="X41" s="536"/>
      <c r="Y41" s="536"/>
      <c r="Z41" s="536"/>
      <c r="AA41" s="536"/>
      <c r="AB41" s="536"/>
      <c r="AC41" s="536"/>
      <c r="AD41" s="536"/>
      <c r="AE41" s="536"/>
      <c r="AF41" s="536"/>
    </row>
    <row r="42" spans="1:32" s="297" customFormat="1" ht="30" customHeight="1" x14ac:dyDescent="0.15">
      <c r="A42" s="521">
        <v>19.899999999999999</v>
      </c>
      <c r="B42" s="521"/>
      <c r="C42" s="521"/>
      <c r="D42" s="521"/>
      <c r="E42" s="521"/>
      <c r="F42" s="521"/>
      <c r="G42" s="521"/>
      <c r="H42" s="521"/>
      <c r="I42" s="521"/>
      <c r="J42" s="521"/>
      <c r="K42" s="521"/>
      <c r="L42" s="521"/>
      <c r="M42" s="521"/>
      <c r="N42" s="521"/>
      <c r="O42" s="521"/>
      <c r="P42" s="521"/>
      <c r="Q42" s="522">
        <v>80.099999999999994</v>
      </c>
      <c r="R42" s="522"/>
      <c r="S42" s="522"/>
      <c r="T42" s="522"/>
      <c r="U42" s="522"/>
      <c r="V42" s="522"/>
      <c r="W42" s="522"/>
      <c r="X42" s="522"/>
      <c r="Y42" s="522"/>
      <c r="Z42" s="522"/>
      <c r="AA42" s="522"/>
      <c r="AB42" s="522"/>
      <c r="AC42" s="522"/>
      <c r="AD42" s="522"/>
      <c r="AE42" s="522"/>
      <c r="AF42" s="522"/>
    </row>
    <row r="43" spans="1:32" s="297" customFormat="1" ht="15" customHeight="1" x14ac:dyDescent="0.15">
      <c r="A43" s="523" t="s">
        <v>234</v>
      </c>
      <c r="B43" s="523"/>
      <c r="C43" s="523"/>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4"/>
      <c r="AB43" s="524"/>
      <c r="AC43" s="524"/>
      <c r="AD43" s="524"/>
      <c r="AE43" s="524"/>
      <c r="AF43" s="524"/>
    </row>
    <row r="46" spans="1:32" ht="13.5" customHeight="1" x14ac:dyDescent="0.15">
      <c r="A46" s="297" t="s">
        <v>235</v>
      </c>
    </row>
    <row r="47" spans="1:32" ht="6.75" customHeight="1" x14ac:dyDescent="0.15">
      <c r="A47" s="285"/>
      <c r="B47" s="285"/>
      <c r="C47" s="285"/>
      <c r="D47" s="285"/>
      <c r="E47" s="285"/>
      <c r="F47" s="285"/>
      <c r="G47" s="285"/>
      <c r="H47" s="285"/>
      <c r="I47" s="285"/>
      <c r="J47" s="285"/>
      <c r="K47" s="285"/>
    </row>
    <row r="48" spans="1:32" ht="11.25" customHeight="1" x14ac:dyDescent="0.15">
      <c r="A48" s="285"/>
      <c r="B48" s="285"/>
      <c r="C48" s="285"/>
      <c r="D48" s="285"/>
      <c r="E48" s="285"/>
      <c r="F48" s="285"/>
      <c r="G48" s="285"/>
      <c r="H48" s="285"/>
      <c r="I48" s="285"/>
      <c r="J48" s="285"/>
      <c r="K48" s="285"/>
      <c r="Q48" s="525" t="s">
        <v>236</v>
      </c>
      <c r="R48" s="525"/>
      <c r="S48" s="525"/>
      <c r="T48" s="525"/>
      <c r="U48" s="525"/>
      <c r="V48" s="525"/>
      <c r="W48" s="525"/>
      <c r="X48" s="525"/>
      <c r="Y48" s="525"/>
      <c r="Z48" s="525"/>
      <c r="AA48" s="525"/>
      <c r="AB48" s="525"/>
      <c r="AC48" s="525"/>
      <c r="AD48" s="525"/>
      <c r="AE48" s="525"/>
      <c r="AF48" s="525"/>
    </row>
    <row r="49" spans="1:32" ht="24.75" customHeight="1" x14ac:dyDescent="0.15">
      <c r="A49" s="526" t="s">
        <v>237</v>
      </c>
      <c r="B49" s="527"/>
      <c r="C49" s="527"/>
      <c r="D49" s="527"/>
      <c r="E49" s="527"/>
      <c r="F49" s="527"/>
      <c r="G49" s="527"/>
      <c r="H49" s="528"/>
      <c r="I49" s="529" t="s">
        <v>238</v>
      </c>
      <c r="J49" s="530"/>
      <c r="K49" s="530"/>
      <c r="L49" s="530"/>
      <c r="M49" s="530"/>
      <c r="N49" s="530"/>
      <c r="O49" s="530"/>
      <c r="P49" s="531"/>
      <c r="Q49" s="529" t="s">
        <v>239</v>
      </c>
      <c r="R49" s="530"/>
      <c r="S49" s="530"/>
      <c r="T49" s="530"/>
      <c r="U49" s="530"/>
      <c r="V49" s="530"/>
      <c r="W49" s="530"/>
      <c r="X49" s="531"/>
      <c r="Y49" s="512" t="s">
        <v>240</v>
      </c>
      <c r="Z49" s="513"/>
      <c r="AA49" s="513"/>
      <c r="AB49" s="513"/>
      <c r="AC49" s="513"/>
      <c r="AD49" s="513"/>
      <c r="AE49" s="513"/>
      <c r="AF49" s="514"/>
    </row>
    <row r="50" spans="1:32" ht="24.75" customHeight="1" x14ac:dyDescent="0.15">
      <c r="A50" s="518" t="s">
        <v>241</v>
      </c>
      <c r="B50" s="519"/>
      <c r="C50" s="519"/>
      <c r="D50" s="519"/>
      <c r="E50" s="519"/>
      <c r="F50" s="519"/>
      <c r="G50" s="519"/>
      <c r="H50" s="520"/>
      <c r="I50" s="512" t="s">
        <v>242</v>
      </c>
      <c r="J50" s="513"/>
      <c r="K50" s="513"/>
      <c r="L50" s="514"/>
      <c r="M50" s="512" t="s">
        <v>243</v>
      </c>
      <c r="N50" s="513"/>
      <c r="O50" s="513"/>
      <c r="P50" s="514"/>
      <c r="Q50" s="512" t="s">
        <v>242</v>
      </c>
      <c r="R50" s="513"/>
      <c r="S50" s="513"/>
      <c r="T50" s="514"/>
      <c r="U50" s="512" t="s">
        <v>243</v>
      </c>
      <c r="V50" s="513"/>
      <c r="W50" s="513"/>
      <c r="X50" s="514"/>
      <c r="Y50" s="512" t="s">
        <v>242</v>
      </c>
      <c r="Z50" s="513"/>
      <c r="AA50" s="513"/>
      <c r="AB50" s="514"/>
      <c r="AC50" s="512" t="s">
        <v>243</v>
      </c>
      <c r="AD50" s="513"/>
      <c r="AE50" s="513"/>
      <c r="AF50" s="514"/>
    </row>
    <row r="51" spans="1:32" ht="15" customHeight="1" x14ac:dyDescent="0.15">
      <c r="A51" s="300"/>
      <c r="B51" s="301"/>
      <c r="C51" s="301"/>
      <c r="D51" s="301"/>
      <c r="E51" s="301"/>
      <c r="F51" s="301"/>
      <c r="G51" s="301"/>
      <c r="H51" s="301"/>
      <c r="I51" s="515" t="s">
        <v>244</v>
      </c>
      <c r="J51" s="516"/>
      <c r="K51" s="516"/>
      <c r="L51" s="517"/>
      <c r="M51" s="515" t="s">
        <v>244</v>
      </c>
      <c r="N51" s="516"/>
      <c r="O51" s="516"/>
      <c r="P51" s="517"/>
      <c r="Q51" s="515" t="s">
        <v>244</v>
      </c>
      <c r="R51" s="516"/>
      <c r="S51" s="516"/>
      <c r="T51" s="517"/>
      <c r="U51" s="515" t="s">
        <v>244</v>
      </c>
      <c r="V51" s="516"/>
      <c r="W51" s="516"/>
      <c r="X51" s="517"/>
      <c r="Y51" s="515" t="s">
        <v>244</v>
      </c>
      <c r="Z51" s="516"/>
      <c r="AA51" s="516"/>
      <c r="AB51" s="517"/>
      <c r="AC51" s="515" t="s">
        <v>244</v>
      </c>
      <c r="AD51" s="516"/>
      <c r="AE51" s="516"/>
      <c r="AF51" s="517"/>
    </row>
    <row r="52" spans="1:32" ht="24.75" customHeight="1" x14ac:dyDescent="0.15">
      <c r="A52" s="509" t="s">
        <v>245</v>
      </c>
      <c r="B52" s="510"/>
      <c r="C52" s="510"/>
      <c r="D52" s="510"/>
      <c r="E52" s="510"/>
      <c r="F52" s="510"/>
      <c r="G52" s="510"/>
      <c r="H52" s="511"/>
      <c r="I52" s="503">
        <v>52.6</v>
      </c>
      <c r="J52" s="504"/>
      <c r="K52" s="504"/>
      <c r="L52" s="505"/>
      <c r="M52" s="503">
        <v>47.4</v>
      </c>
      <c r="N52" s="504"/>
      <c r="O52" s="504"/>
      <c r="P52" s="505"/>
      <c r="Q52" s="503">
        <v>48.8</v>
      </c>
      <c r="R52" s="504"/>
      <c r="S52" s="504"/>
      <c r="T52" s="505"/>
      <c r="U52" s="503">
        <v>51.2</v>
      </c>
      <c r="V52" s="504"/>
      <c r="W52" s="504"/>
      <c r="X52" s="505"/>
      <c r="Y52" s="503">
        <v>47.5</v>
      </c>
      <c r="Z52" s="504"/>
      <c r="AA52" s="504"/>
      <c r="AB52" s="505"/>
      <c r="AC52" s="503">
        <v>52.5</v>
      </c>
      <c r="AD52" s="504"/>
      <c r="AE52" s="504"/>
      <c r="AF52" s="505"/>
    </row>
    <row r="53" spans="1:32" ht="24.75" customHeight="1" x14ac:dyDescent="0.15">
      <c r="A53" s="302"/>
      <c r="B53" s="506" t="s">
        <v>246</v>
      </c>
      <c r="C53" s="507"/>
      <c r="D53" s="507"/>
      <c r="E53" s="507"/>
      <c r="F53" s="507"/>
      <c r="G53" s="507"/>
      <c r="H53" s="508"/>
      <c r="I53" s="497">
        <v>52</v>
      </c>
      <c r="J53" s="498"/>
      <c r="K53" s="498"/>
      <c r="L53" s="499"/>
      <c r="M53" s="497">
        <v>48</v>
      </c>
      <c r="N53" s="498"/>
      <c r="O53" s="498"/>
      <c r="P53" s="499"/>
      <c r="Q53" s="497">
        <v>46.1</v>
      </c>
      <c r="R53" s="498"/>
      <c r="S53" s="498"/>
      <c r="T53" s="499"/>
      <c r="U53" s="497">
        <v>53.9</v>
      </c>
      <c r="V53" s="498"/>
      <c r="W53" s="498"/>
      <c r="X53" s="499"/>
      <c r="Y53" s="497">
        <v>45</v>
      </c>
      <c r="Z53" s="498"/>
      <c r="AA53" s="498"/>
      <c r="AB53" s="499"/>
      <c r="AC53" s="497">
        <v>55</v>
      </c>
      <c r="AD53" s="498"/>
      <c r="AE53" s="498"/>
      <c r="AF53" s="499"/>
    </row>
    <row r="54" spans="1:32" ht="24.75" customHeight="1" x14ac:dyDescent="0.15">
      <c r="A54" s="300"/>
      <c r="B54" s="500" t="s">
        <v>247</v>
      </c>
      <c r="C54" s="501"/>
      <c r="D54" s="501"/>
      <c r="E54" s="501"/>
      <c r="F54" s="501"/>
      <c r="G54" s="501"/>
      <c r="H54" s="502"/>
      <c r="I54" s="497">
        <v>51.8</v>
      </c>
      <c r="J54" s="498"/>
      <c r="K54" s="498"/>
      <c r="L54" s="499"/>
      <c r="M54" s="497">
        <v>48.2</v>
      </c>
      <c r="N54" s="498"/>
      <c r="O54" s="498"/>
      <c r="P54" s="499"/>
      <c r="Q54" s="497">
        <v>47.6</v>
      </c>
      <c r="R54" s="498"/>
      <c r="S54" s="498"/>
      <c r="T54" s="499"/>
      <c r="U54" s="497">
        <v>52.4</v>
      </c>
      <c r="V54" s="498"/>
      <c r="W54" s="498"/>
      <c r="X54" s="499"/>
      <c r="Y54" s="497">
        <v>46.5</v>
      </c>
      <c r="Z54" s="498"/>
      <c r="AA54" s="498"/>
      <c r="AB54" s="499"/>
      <c r="AC54" s="497">
        <v>53.5</v>
      </c>
      <c r="AD54" s="498"/>
      <c r="AE54" s="498"/>
      <c r="AF54" s="499"/>
    </row>
    <row r="55" spans="1:32" ht="24.75" customHeight="1" x14ac:dyDescent="0.15">
      <c r="A55" s="303"/>
      <c r="B55" s="500" t="s">
        <v>248</v>
      </c>
      <c r="C55" s="501"/>
      <c r="D55" s="501"/>
      <c r="E55" s="501"/>
      <c r="F55" s="501"/>
      <c r="G55" s="501"/>
      <c r="H55" s="502"/>
      <c r="I55" s="497">
        <v>54.2</v>
      </c>
      <c r="J55" s="498"/>
      <c r="K55" s="498"/>
      <c r="L55" s="499"/>
      <c r="M55" s="497">
        <v>45.8</v>
      </c>
      <c r="N55" s="498"/>
      <c r="O55" s="498"/>
      <c r="P55" s="499"/>
      <c r="Q55" s="497">
        <v>52.5</v>
      </c>
      <c r="R55" s="498"/>
      <c r="S55" s="498"/>
      <c r="T55" s="499"/>
      <c r="U55" s="497">
        <v>47.5</v>
      </c>
      <c r="V55" s="498"/>
      <c r="W55" s="498"/>
      <c r="X55" s="499"/>
      <c r="Y55" s="497">
        <v>50.8</v>
      </c>
      <c r="Z55" s="498"/>
      <c r="AA55" s="498"/>
      <c r="AB55" s="499"/>
      <c r="AC55" s="497">
        <v>49.2</v>
      </c>
      <c r="AD55" s="498"/>
      <c r="AE55" s="498"/>
      <c r="AF55" s="499"/>
    </row>
  </sheetData>
  <mergeCells count="85">
    <mergeCell ref="B8:P9"/>
    <mergeCell ref="Q8:AF9"/>
    <mergeCell ref="Q3:AF3"/>
    <mergeCell ref="A4:P5"/>
    <mergeCell ref="Q4:AF5"/>
    <mergeCell ref="A6:P7"/>
    <mergeCell ref="Q6:AF7"/>
    <mergeCell ref="A10:P11"/>
    <mergeCell ref="Q10:AF11"/>
    <mergeCell ref="A12:F17"/>
    <mergeCell ref="G12:P13"/>
    <mergeCell ref="Q12:AF13"/>
    <mergeCell ref="G14:P15"/>
    <mergeCell ref="Q14:AF15"/>
    <mergeCell ref="G16:P17"/>
    <mergeCell ref="Q16:AF17"/>
    <mergeCell ref="A27:AF27"/>
    <mergeCell ref="A28:I31"/>
    <mergeCell ref="J28:W28"/>
    <mergeCell ref="X28:AF31"/>
    <mergeCell ref="J29:P31"/>
    <mergeCell ref="Q29:W31"/>
    <mergeCell ref="A32:I32"/>
    <mergeCell ref="J32:P32"/>
    <mergeCell ref="Q32:W32"/>
    <mergeCell ref="X32:AF32"/>
    <mergeCell ref="A33:I33"/>
    <mergeCell ref="J33:P33"/>
    <mergeCell ref="Q33:W33"/>
    <mergeCell ref="X33:AF33"/>
    <mergeCell ref="A34:Z34"/>
    <mergeCell ref="A38:AF38"/>
    <mergeCell ref="A39:P40"/>
    <mergeCell ref="Q39:AF40"/>
    <mergeCell ref="A41:P41"/>
    <mergeCell ref="Q41:AF41"/>
    <mergeCell ref="A42:P42"/>
    <mergeCell ref="Q42:AF42"/>
    <mergeCell ref="A43:AF43"/>
    <mergeCell ref="Q48:AF48"/>
    <mergeCell ref="A49:H49"/>
    <mergeCell ref="I49:P49"/>
    <mergeCell ref="Q49:X49"/>
    <mergeCell ref="Y49:AF49"/>
    <mergeCell ref="A50:H50"/>
    <mergeCell ref="I50:L50"/>
    <mergeCell ref="M50:P50"/>
    <mergeCell ref="Q50:T50"/>
    <mergeCell ref="U50:X50"/>
    <mergeCell ref="AC50:AF50"/>
    <mergeCell ref="I51:L51"/>
    <mergeCell ref="M51:P51"/>
    <mergeCell ref="Q51:T51"/>
    <mergeCell ref="U51:X51"/>
    <mergeCell ref="Y51:AB51"/>
    <mergeCell ref="AC51:AF51"/>
    <mergeCell ref="Y50:AB50"/>
    <mergeCell ref="AC52:AF52"/>
    <mergeCell ref="B53:H53"/>
    <mergeCell ref="I53:L53"/>
    <mergeCell ref="M53:P53"/>
    <mergeCell ref="Q53:T53"/>
    <mergeCell ref="U53:X53"/>
    <mergeCell ref="Y53:AB53"/>
    <mergeCell ref="AC53:AF53"/>
    <mergeCell ref="A52:H52"/>
    <mergeCell ref="I52:L52"/>
    <mergeCell ref="M52:P52"/>
    <mergeCell ref="Q52:T52"/>
    <mergeCell ref="U52:X52"/>
    <mergeCell ref="Y52:AB52"/>
    <mergeCell ref="AC54:AF54"/>
    <mergeCell ref="B55:H55"/>
    <mergeCell ref="I55:L55"/>
    <mergeCell ref="M55:P55"/>
    <mergeCell ref="Q55:T55"/>
    <mergeCell ref="U55:X55"/>
    <mergeCell ref="Y55:AB55"/>
    <mergeCell ref="AC55:AF55"/>
    <mergeCell ref="B54:H54"/>
    <mergeCell ref="I54:L54"/>
    <mergeCell ref="M54:P54"/>
    <mergeCell ref="Q54:T54"/>
    <mergeCell ref="U54:X54"/>
    <mergeCell ref="Y54:AB54"/>
  </mergeCells>
  <phoneticPr fontId="4"/>
  <printOptions horizontalCentered="1"/>
  <pageMargins left="0.98425196850393704" right="0.98425196850393704" top="0.98425196850393704" bottom="0.78740157480314965" header="0.31496062992125984" footer="0.39370078740157483"/>
  <pageSetup paperSize="9" scale="90" firstPageNumber="67" orientation="portrait"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第18表</vt:lpstr>
      <vt:lpstr>第19表</vt:lpstr>
      <vt:lpstr>第20表の1 規模計</vt:lpstr>
      <vt:lpstr>第20表の1　規模500人以上</vt:lpstr>
      <vt:lpstr>第20表の1　規模499-100人</vt:lpstr>
      <vt:lpstr>第20表の１　規模99-50人</vt:lpstr>
      <vt:lpstr>第20表の2</vt:lpstr>
      <vt:lpstr>第21表</vt:lpstr>
      <vt:lpstr>第22～24表</vt:lpstr>
      <vt:lpstr>第25～27表</vt:lpstr>
      <vt:lpstr>第18表!Print_Area</vt:lpstr>
      <vt:lpstr>第20表の2!Print_Area</vt:lpstr>
      <vt:lpstr>'第22～24表'!Print_Area</vt:lpstr>
      <vt:lpstr>'第25～27表'!Print_Area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2019-07-10T00:29:45Z</dcterms:created>
  <dcterms:modified xsi:type="dcterms:W3CDTF">2021-08-06T08:27:11Z</dcterms:modified>
  <cp:contentStatus/>
</cp:coreProperties>
</file>