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80" yWindow="4125" windowWidth="20340" windowHeight="12015" tabRatio="852"/>
  </bookViews>
  <sheets>
    <sheet name="反映状況調" sheetId="19" r:id="rId1"/>
  </sheets>
  <definedNames>
    <definedName name="_xlnm._FilterDatabase" localSheetId="0" hidden="1">反映状況調!#REF!</definedName>
    <definedName name="_xlnm.Print_Area" localSheetId="0">反映状況調!$A$1:$AQ$45</definedName>
    <definedName name="_xlnm.Print_Titles" localSheetId="0">反映状況調!$4:$7</definedName>
  </definedNames>
  <calcPr calcId="162913"/>
</workbook>
</file>

<file path=xl/calcChain.xml><?xml version="1.0" encoding="utf-8"?>
<calcChain xmlns="http://schemas.openxmlformats.org/spreadsheetml/2006/main">
  <c r="N15" i="19" l="1"/>
  <c r="M15" i="19"/>
  <c r="L15" i="19"/>
  <c r="K15" i="19"/>
  <c r="G15" i="19"/>
  <c r="F15" i="19"/>
  <c r="E15" i="19" l="1"/>
  <c r="M14" i="19" l="1"/>
  <c r="M13" i="19" l="1"/>
  <c r="M12" i="19"/>
  <c r="M11" i="19"/>
  <c r="M10" i="19"/>
  <c r="M9" i="19"/>
  <c r="M8" i="19"/>
</calcChain>
</file>

<file path=xl/sharedStrings.xml><?xml version="1.0" encoding="utf-8"?>
<sst xmlns="http://schemas.openxmlformats.org/spreadsheetml/2006/main" count="191" uniqueCount="118">
  <si>
    <t>一般会計</t>
    <rPh sb="0" eb="2">
      <t>イッパン</t>
    </rPh>
    <rPh sb="2" eb="4">
      <t>カイケイ</t>
    </rPh>
    <phoneticPr fontId="2"/>
  </si>
  <si>
    <t>〃</t>
    <phoneticPr fontId="2"/>
  </si>
  <si>
    <t>合　　　　　計</t>
    <rPh sb="0" eb="1">
      <t>ゴウ</t>
    </rPh>
    <rPh sb="6" eb="7">
      <t>ケイ</t>
    </rPh>
    <phoneticPr fontId="2"/>
  </si>
  <si>
    <t>当初予算額</t>
    <rPh sb="0" eb="2">
      <t>トウショ</t>
    </rPh>
    <rPh sb="2" eb="4">
      <t>ヨサン</t>
    </rPh>
    <rPh sb="4" eb="5">
      <t>ガク</t>
    </rPh>
    <phoneticPr fontId="2"/>
  </si>
  <si>
    <t>要求額</t>
    <rPh sb="0" eb="2">
      <t>ヨウキュウ</t>
    </rPh>
    <rPh sb="2" eb="3">
      <t>ガク</t>
    </rPh>
    <phoneticPr fontId="2"/>
  </si>
  <si>
    <t>差引き</t>
    <rPh sb="0" eb="2">
      <t>サシヒ</t>
    </rPh>
    <phoneticPr fontId="2"/>
  </si>
  <si>
    <t>Ａ</t>
    <phoneticPr fontId="2"/>
  </si>
  <si>
    <t>所見の概要</t>
    <rPh sb="0" eb="2">
      <t>ショケン</t>
    </rPh>
    <rPh sb="3" eb="5">
      <t>ガイヨウ</t>
    </rPh>
    <phoneticPr fontId="2"/>
  </si>
  <si>
    <t>執行額</t>
    <rPh sb="0" eb="2">
      <t>シッコウ</t>
    </rPh>
    <rPh sb="2" eb="3">
      <t>ガク</t>
    </rPh>
    <phoneticPr fontId="2"/>
  </si>
  <si>
    <t>評価結果</t>
    <rPh sb="0" eb="2">
      <t>ヒョウカ</t>
    </rPh>
    <rPh sb="2" eb="4">
      <t>ケッカ</t>
    </rPh>
    <phoneticPr fontId="2"/>
  </si>
  <si>
    <t>現状通り</t>
    <rPh sb="0" eb="2">
      <t>ゲンジョウ</t>
    </rPh>
    <rPh sb="2" eb="3">
      <t>ドオ</t>
    </rPh>
    <phoneticPr fontId="2"/>
  </si>
  <si>
    <t>担当部局庁</t>
    <rPh sb="0" eb="2">
      <t>タントウ</t>
    </rPh>
    <rPh sb="2" eb="4">
      <t>ブキョク</t>
    </rPh>
    <rPh sb="4" eb="5">
      <t>チョウ</t>
    </rPh>
    <phoneticPr fontId="2"/>
  </si>
  <si>
    <t>行政事業レビュー対象　計</t>
    <rPh sb="11" eb="12">
      <t>ケイ</t>
    </rPh>
    <phoneticPr fontId="2"/>
  </si>
  <si>
    <t>行政事業レビュー対象外　計</t>
    <rPh sb="12" eb="13">
      <t>ケイ</t>
    </rPh>
    <phoneticPr fontId="2"/>
  </si>
  <si>
    <t>事業
番号</t>
    <rPh sb="0" eb="2">
      <t>ジギョウ</t>
    </rPh>
    <rPh sb="3" eb="5">
      <t>バンゴウ</t>
    </rPh>
    <phoneticPr fontId="2"/>
  </si>
  <si>
    <t>事　　業　　名</t>
    <rPh sb="0" eb="1">
      <t>コト</t>
    </rPh>
    <rPh sb="3" eb="4">
      <t>ギョウ</t>
    </rPh>
    <rPh sb="6" eb="7">
      <t>メイ</t>
    </rPh>
    <phoneticPr fontId="2"/>
  </si>
  <si>
    <t>縮減</t>
    <rPh sb="0" eb="2">
      <t>シュクゲン</t>
    </rPh>
    <phoneticPr fontId="2"/>
  </si>
  <si>
    <t>（単位：百万円）</t>
    <phoneticPr fontId="2"/>
  </si>
  <si>
    <t>備　考</t>
    <rPh sb="0" eb="1">
      <t>ソナエ</t>
    </rPh>
    <rPh sb="2" eb="3">
      <t>コウ</t>
    </rPh>
    <phoneticPr fontId="2"/>
  </si>
  <si>
    <t>反映額</t>
    <rPh sb="0" eb="2">
      <t>ハンエイ</t>
    </rPh>
    <rPh sb="2" eb="3">
      <t>ガク</t>
    </rPh>
    <phoneticPr fontId="2"/>
  </si>
  <si>
    <t>縮減</t>
  </si>
  <si>
    <t>現状通り</t>
  </si>
  <si>
    <t>行政事業レビュー推進チームの所見</t>
    <rPh sb="0" eb="2">
      <t>ギョウセイ</t>
    </rPh>
    <rPh sb="2" eb="4">
      <t>ジギョウ</t>
    </rPh>
    <rPh sb="8" eb="10">
      <t>スイシン</t>
    </rPh>
    <rPh sb="14" eb="16">
      <t>ショケン</t>
    </rPh>
    <phoneticPr fontId="2"/>
  </si>
  <si>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</si>
  <si>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2"/>
  </si>
  <si>
    <t>反映状況</t>
    <rPh sb="0" eb="2">
      <t>ハンエイ</t>
    </rPh>
    <rPh sb="2" eb="4">
      <t>ジョウキョウ</t>
    </rPh>
    <phoneticPr fontId="2"/>
  </si>
  <si>
    <t>　　　　「その他」：上記の基準には該当しないが、行政事業レビュー推進チームが選定したもの。</t>
    <phoneticPr fontId="2"/>
  </si>
  <si>
    <t>基金</t>
    <rPh sb="0" eb="2">
      <t>キキン</t>
    </rPh>
    <phoneticPr fontId="2"/>
  </si>
  <si>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</si>
  <si>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2"/>
  </si>
  <si>
    <t>事業内容の一部改善</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</si>
  <si>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2"/>
  </si>
  <si>
    <t>委託調査</t>
    <rPh sb="0" eb="2">
      <t>イタク</t>
    </rPh>
    <rPh sb="2" eb="4">
      <t>チョウサ</t>
    </rPh>
    <phoneticPr fontId="2"/>
  </si>
  <si>
    <t>補助金等</t>
    <rPh sb="0" eb="2">
      <t>ホジョ</t>
    </rPh>
    <rPh sb="2" eb="3">
      <t>キン</t>
    </rPh>
    <rPh sb="3" eb="4">
      <t>トウ</t>
    </rPh>
    <phoneticPr fontId="2"/>
  </si>
  <si>
    <t>執行
可能額</t>
    <rPh sb="0" eb="2">
      <t>シッコウ</t>
    </rPh>
    <rPh sb="3" eb="5">
      <t>カノウ</t>
    </rPh>
    <rPh sb="5" eb="6">
      <t>ガク</t>
    </rPh>
    <phoneticPr fontId="2"/>
  </si>
  <si>
    <t>外部有識者点検対象外</t>
    <rPh sb="0" eb="2">
      <t>ガイブ</t>
    </rPh>
    <rPh sb="2" eb="5">
      <t>ユウシキシャ</t>
    </rPh>
    <rPh sb="5" eb="7">
      <t>テンケン</t>
    </rPh>
    <rPh sb="7" eb="9">
      <t>タイショウ</t>
    </rPh>
    <rPh sb="9" eb="10">
      <t>ガイ</t>
    </rPh>
    <phoneticPr fontId="2"/>
  </si>
  <si>
    <t>事業開始
年度</t>
    <rPh sb="0" eb="2">
      <t>ジギョウ</t>
    </rPh>
    <rPh sb="2" eb="4">
      <t>カイシ</t>
    </rPh>
    <rPh sb="5" eb="7">
      <t>ネンド</t>
    </rPh>
    <phoneticPr fontId="2"/>
  </si>
  <si>
    <t>事業終了
(予定)年度</t>
    <rPh sb="0" eb="2">
      <t>ジギョウ</t>
    </rPh>
    <rPh sb="2" eb="4">
      <t>シュウリョウ</t>
    </rPh>
    <rPh sb="6" eb="8">
      <t>ヨテイ</t>
    </rPh>
    <rPh sb="9" eb="11">
      <t>ネンド</t>
    </rPh>
    <phoneticPr fontId="2"/>
  </si>
  <si>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2"/>
  </si>
  <si>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2"/>
  </si>
  <si>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2"/>
  </si>
  <si>
    <t>外部有識者の所見</t>
    <rPh sb="0" eb="2">
      <t>ガイブ</t>
    </rPh>
    <rPh sb="2" eb="4">
      <t>ユウシキ</t>
    </rPh>
    <rPh sb="4" eb="5">
      <t>シャ</t>
    </rPh>
    <rPh sb="6" eb="8">
      <t>ショケン</t>
    </rPh>
    <phoneticPr fontId="2"/>
  </si>
  <si>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2"/>
  </si>
  <si>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2"/>
  </si>
  <si>
    <t>-</t>
    <phoneticPr fontId="2"/>
  </si>
  <si>
    <t>３つを超える場合</t>
    <rPh sb="3" eb="4">
      <t>コ</t>
    </rPh>
    <rPh sb="6" eb="8">
      <t>バアイ</t>
    </rPh>
    <phoneticPr fontId="2"/>
  </si>
  <si>
    <t>１つ目</t>
    <rPh sb="2" eb="3">
      <t>メ</t>
    </rPh>
    <phoneticPr fontId="2"/>
  </si>
  <si>
    <t>２つ目</t>
    <rPh sb="2" eb="3">
      <t>メ</t>
    </rPh>
    <phoneticPr fontId="2"/>
  </si>
  <si>
    <t>３つ目</t>
    <rPh sb="2" eb="3">
      <t>メ</t>
    </rPh>
    <phoneticPr fontId="2"/>
  </si>
  <si>
    <t>-</t>
    <phoneticPr fontId="2"/>
  </si>
  <si>
    <t>平成３２年度</t>
    <rPh sb="0" eb="2">
      <t>ヘイセイ</t>
    </rPh>
    <phoneticPr fontId="2"/>
  </si>
  <si>
    <t>　　　　「予定通り終了」：前年度終了事業等であって、予定通り事業を終了し平成３２年度予算概算要求において予算要求しないもの。</t>
  </si>
  <si>
    <t>平成３１年度</t>
    <rPh sb="0" eb="2">
      <t>ヘイセイ</t>
    </rPh>
    <phoneticPr fontId="2"/>
  </si>
  <si>
    <t>　　　　「廃止」：平成３１年度の点検の結果、事業を廃止し平成３２年度予算概算要求において予算要求を行わないもの（前年度終了事業等は含まない。）</t>
  </si>
  <si>
    <t>　　　　「縮減」：平成３１年度の点検の結果、見直しが行われ平成３２年度予算概算要求において何らかの削減を行うもの（事業の見直しを行い、部分的に予算の縮減を行うものの、事業全体としては概算要求額が増加する場合も含む。）</t>
  </si>
  <si>
    <t>　　　　「執行等改善」：平成３１年度の点検の結果、平成３２年度予算概算要求の金額に反映は行わないものの、明確な廃止年限の設定や執行等の改善を行うもの（概算要求時点で「改善事項を実施済み」又は「具体的な改善事項を意思決定済み」となるものに限る。）</t>
  </si>
  <si>
    <t>　　　　「年度内に改善を検討」：平成３１年度の点検の結果、平成３２年度予算概算要求の金額に反映は行わないものの、平成３１年度末までに執行等の改善を検討しているもの（概算要求時点で「改善事項を実施済み」又は「具体的な改善事項を意思決定済み」となるものは含まない。）</t>
  </si>
  <si>
    <t>　　　　「現状通り」：平成３１年度の点検の結果、平成３２年度予算概算要求の金額に反映すべき点及び執行等で改善すべき点がないもの（廃止、縮減、執行等改善、年度内に改善を検討及び予定通り終了以外のもの）</t>
    <rPh sb="76" eb="79">
      <t>ネンドナイ</t>
    </rPh>
    <phoneticPr fontId="2"/>
  </si>
  <si>
    <t>平成３０年度
補正後予算額</t>
    <rPh sb="0" eb="2">
      <t>ヘイセイ</t>
    </rPh>
    <rPh sb="7" eb="9">
      <t>ホセイ</t>
    </rPh>
    <rPh sb="9" eb="10">
      <t>ゴ</t>
    </rPh>
    <rPh sb="10" eb="13">
      <t>ヨサンガク</t>
    </rPh>
    <phoneticPr fontId="2"/>
  </si>
  <si>
    <t>平成３０年度</t>
    <rPh sb="0" eb="2">
      <t>ヘイセイ</t>
    </rPh>
    <phoneticPr fontId="2"/>
  </si>
  <si>
    <t>平成３０年度レビューシート番号</t>
    <rPh sb="0" eb="2">
      <t>ヘイセイ</t>
    </rPh>
    <rPh sb="13" eb="15">
      <t>バンゴウ</t>
    </rPh>
    <phoneticPr fontId="2"/>
  </si>
  <si>
    <t>平成３０年度対象</t>
  </si>
  <si>
    <t>平成２８年度対象</t>
  </si>
  <si>
    <t>注５．「外部有識者点検対象」欄については、平成３１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７年度、平成２８年度、平成２９年度又は平成３０年度の行政事業レビューの取組において外部有識者の点検を受けたものは、それぞれ「平成２７年度対象」、「平成２８年度対象」、「平成２９年度対象」、「平成３０年度対象」と記載する。なお、平成３１年度に外部有識者の点検を受ける事業について、平成２７年度、平成２８年度、平成２９年度又は平成３０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ヘイセイ</t>
    </rPh>
    <rPh sb="27" eb="29">
      <t>ギョウセイ</t>
    </rPh>
    <rPh sb="29" eb="31">
      <t>ジギョウ</t>
    </rPh>
    <rPh sb="36" eb="38">
      <t>トリクミ</t>
    </rPh>
    <rPh sb="42" eb="44">
      <t>ガイブ</t>
    </rPh>
    <rPh sb="44" eb="47">
      <t>ユウシキシャ</t>
    </rPh>
    <rPh sb="48" eb="50">
      <t>テンケン</t>
    </rPh>
    <rPh sb="51" eb="52">
      <t>ウ</t>
    </rPh>
    <rPh sb="54" eb="56">
      <t>バアイ</t>
    </rPh>
    <rPh sb="57" eb="59">
      <t>カキ</t>
    </rPh>
    <rPh sb="60" eb="62">
      <t>キジュン</t>
    </rPh>
    <rPh sb="63" eb="64">
      <t>モト</t>
    </rPh>
    <rPh sb="68" eb="71">
      <t>ゼンネンド</t>
    </rPh>
    <rPh sb="71" eb="73">
      <t>シンキ</t>
    </rPh>
    <rPh sb="76" eb="78">
      <t>サイシュウ</t>
    </rPh>
    <rPh sb="78" eb="80">
      <t>ジッシ</t>
    </rPh>
    <rPh sb="80" eb="82">
      <t>ネンド</t>
    </rPh>
    <rPh sb="87" eb="89">
      <t>スイシン</t>
    </rPh>
    <rPh sb="89" eb="91">
      <t>カイギ</t>
    </rPh>
    <rPh sb="94" eb="96">
      <t>ケイゾク</t>
    </rPh>
    <rPh sb="97" eb="99">
      <t>ゼヒ</t>
    </rPh>
    <rPh sb="104" eb="105">
      <t>タ</t>
    </rPh>
    <rPh sb="112" eb="114">
      <t>センタク</t>
    </rPh>
    <rPh sb="114" eb="116">
      <t>リユウ</t>
    </rPh>
    <rPh sb="117" eb="119">
      <t>キサイ</t>
    </rPh>
    <rPh sb="132" eb="133">
      <t>ダイ</t>
    </rPh>
    <rPh sb="134" eb="135">
      <t>ブ</t>
    </rPh>
    <rPh sb="145" eb="147">
      <t>ヘイセイ</t>
    </rPh>
    <rPh sb="152" eb="154">
      <t>ヘイセイ</t>
    </rPh>
    <rPh sb="159" eb="161">
      <t>ヘイセイ</t>
    </rPh>
    <rPh sb="165" eb="166">
      <t>マタ</t>
    </rPh>
    <rPh sb="167" eb="169">
      <t>ヘイセイ</t>
    </rPh>
    <rPh sb="210" eb="212">
      <t>ヘイセイ</t>
    </rPh>
    <rPh sb="216" eb="218">
      <t>タイショウ</t>
    </rPh>
    <rPh sb="221" eb="223">
      <t>ヘイセイ</t>
    </rPh>
    <rPh sb="227" eb="229">
      <t>タイショウ</t>
    </rPh>
    <rPh sb="232" eb="234">
      <t>ヘイセイ</t>
    </rPh>
    <rPh sb="238" eb="240">
      <t>タイショウ</t>
    </rPh>
    <rPh sb="243" eb="245">
      <t>ヘイセイ</t>
    </rPh>
    <rPh sb="249" eb="251">
      <t>タイショウ</t>
    </rPh>
    <rPh sb="253" eb="255">
      <t>キサイ</t>
    </rPh>
    <rPh sb="261" eb="263">
      <t>ヘイセイ</t>
    </rPh>
    <rPh sb="268" eb="270">
      <t>ガイブ</t>
    </rPh>
    <rPh sb="270" eb="273">
      <t>ユウシキシャ</t>
    </rPh>
    <rPh sb="274" eb="276">
      <t>テンケン</t>
    </rPh>
    <rPh sb="277" eb="278">
      <t>ウ</t>
    </rPh>
    <rPh sb="280" eb="282">
      <t>ジギョウ</t>
    </rPh>
    <rPh sb="287" eb="289">
      <t>ヘイセイ</t>
    </rPh>
    <rPh sb="294" eb="296">
      <t>ヘイセイ</t>
    </rPh>
    <rPh sb="301" eb="303">
      <t>ヘイセイ</t>
    </rPh>
    <rPh sb="307" eb="308">
      <t>マタ</t>
    </rPh>
    <rPh sb="309" eb="311">
      <t>ヘイセイ</t>
    </rPh>
    <rPh sb="317" eb="319">
      <t>テンケン</t>
    </rPh>
    <rPh sb="320" eb="321">
      <t>ウ</t>
    </rPh>
    <rPh sb="325" eb="327">
      <t>バアイ</t>
    </rPh>
    <rPh sb="369" eb="371">
      <t>ケイゾク</t>
    </rPh>
    <rPh sb="372" eb="374">
      <t>ゼヒ</t>
    </rPh>
    <rPh sb="387" eb="389">
      <t>キサイ</t>
    </rPh>
    <phoneticPr fontId="2"/>
  </si>
  <si>
    <t>人事院</t>
    <rPh sb="0" eb="3">
      <t>ジンジイン</t>
    </rPh>
    <phoneticPr fontId="2"/>
  </si>
  <si>
    <t>職員の保健及び安全保持</t>
    <rPh sb="0" eb="2">
      <t>ショクイン</t>
    </rPh>
    <rPh sb="3" eb="5">
      <t>ホケン</t>
    </rPh>
    <rPh sb="5" eb="6">
      <t>オヨ</t>
    </rPh>
    <rPh sb="7" eb="9">
      <t>アンゼン</t>
    </rPh>
    <rPh sb="9" eb="11">
      <t>ホジ</t>
    </rPh>
    <phoneticPr fontId="4"/>
  </si>
  <si>
    <t>人事・給与等業務の電子化の推進</t>
    <rPh sb="0" eb="2">
      <t>ジンジ</t>
    </rPh>
    <rPh sb="3" eb="5">
      <t>キュウヨ</t>
    </rPh>
    <rPh sb="5" eb="6">
      <t>トウ</t>
    </rPh>
    <rPh sb="6" eb="8">
      <t>ギョウム</t>
    </rPh>
    <rPh sb="9" eb="12">
      <t>デンシカ</t>
    </rPh>
    <rPh sb="13" eb="15">
      <t>スイシン</t>
    </rPh>
    <phoneticPr fontId="3"/>
  </si>
  <si>
    <t>人材確保対策の推進</t>
    <rPh sb="0" eb="2">
      <t>ジンザイ</t>
    </rPh>
    <rPh sb="2" eb="4">
      <t>カクホ</t>
    </rPh>
    <rPh sb="4" eb="6">
      <t>タイサク</t>
    </rPh>
    <rPh sb="7" eb="9">
      <t>スイシン</t>
    </rPh>
    <phoneticPr fontId="2"/>
  </si>
  <si>
    <t>国家公務員採用試験の実施</t>
    <rPh sb="0" eb="2">
      <t>コッカ</t>
    </rPh>
    <rPh sb="2" eb="5">
      <t>コウムイン</t>
    </rPh>
    <rPh sb="5" eb="7">
      <t>サイヨウ</t>
    </rPh>
    <rPh sb="7" eb="9">
      <t>シケン</t>
    </rPh>
    <rPh sb="10" eb="12">
      <t>ジッシ</t>
    </rPh>
    <phoneticPr fontId="4"/>
  </si>
  <si>
    <t>研修の実施</t>
    <rPh sb="0" eb="2">
      <t>ケンシュウ</t>
    </rPh>
    <rPh sb="3" eb="5">
      <t>ジッシ</t>
    </rPh>
    <phoneticPr fontId="2"/>
  </si>
  <si>
    <t>公平審査</t>
    <rPh sb="0" eb="2">
      <t>コウヘイ</t>
    </rPh>
    <rPh sb="2" eb="4">
      <t>シンサ</t>
    </rPh>
    <phoneticPr fontId="4"/>
  </si>
  <si>
    <t>国家公務員の職務に係る倫理の保持</t>
    <rPh sb="0" eb="2">
      <t>コッカ</t>
    </rPh>
    <rPh sb="2" eb="5">
      <t>コウムイン</t>
    </rPh>
    <rPh sb="6" eb="8">
      <t>ショクム</t>
    </rPh>
    <rPh sb="9" eb="10">
      <t>カカ</t>
    </rPh>
    <rPh sb="11" eb="13">
      <t>リンリ</t>
    </rPh>
    <rPh sb="14" eb="16">
      <t>ホジ</t>
    </rPh>
    <phoneticPr fontId="4"/>
  </si>
  <si>
    <t>昭和26年度</t>
    <rPh sb="0" eb="2">
      <t>ショウワ</t>
    </rPh>
    <rPh sb="4" eb="6">
      <t>ネンド</t>
    </rPh>
    <phoneticPr fontId="2"/>
  </si>
  <si>
    <t>終了予定なし</t>
    <rPh sb="0" eb="2">
      <t>シュウリョウ</t>
    </rPh>
    <rPh sb="2" eb="4">
      <t>ヨテイ</t>
    </rPh>
    <phoneticPr fontId="2"/>
  </si>
  <si>
    <t>平成15年度</t>
    <rPh sb="0" eb="2">
      <t>ヘイセイ</t>
    </rPh>
    <rPh sb="4" eb="6">
      <t>ネンド</t>
    </rPh>
    <phoneticPr fontId="2"/>
  </si>
  <si>
    <t>平成4年</t>
    <rPh sb="0" eb="2">
      <t>ヘイセイ</t>
    </rPh>
    <rPh sb="3" eb="4">
      <t>ネン</t>
    </rPh>
    <phoneticPr fontId="2"/>
  </si>
  <si>
    <t>昭和23年度</t>
    <rPh sb="0" eb="2">
      <t>ショウワ</t>
    </rPh>
    <rPh sb="4" eb="6">
      <t>ネンド</t>
    </rPh>
    <phoneticPr fontId="2"/>
  </si>
  <si>
    <t>昭和38年度</t>
    <rPh sb="0" eb="2">
      <t>ショウワ</t>
    </rPh>
    <rPh sb="4" eb="6">
      <t>ネンド</t>
    </rPh>
    <phoneticPr fontId="2"/>
  </si>
  <si>
    <t>昭和24年度</t>
    <rPh sb="0" eb="2">
      <t>ショウワ</t>
    </rPh>
    <rPh sb="4" eb="6">
      <t>ネンド</t>
    </rPh>
    <phoneticPr fontId="2"/>
  </si>
  <si>
    <t>平成12年度</t>
    <rPh sb="0" eb="2">
      <t>ヘイセイ</t>
    </rPh>
    <rPh sb="4" eb="6">
      <t>ネンド</t>
    </rPh>
    <phoneticPr fontId="2"/>
  </si>
  <si>
    <t>各種相談事業について、引き続きより相談を受けやすくなるよう柔軟な運営を行うとともに、諸謝金については、執行実績等を踏まえて削減の余地がないかどうか精査して、その結果を概算要求に適切に反映させること。</t>
    <rPh sb="0" eb="2">
      <t>カクシュ</t>
    </rPh>
    <rPh sb="2" eb="4">
      <t>ソウダン</t>
    </rPh>
    <rPh sb="4" eb="6">
      <t>ジギョウ</t>
    </rPh>
    <rPh sb="11" eb="12">
      <t>ヒ</t>
    </rPh>
    <rPh sb="13" eb="14">
      <t>ツヅ</t>
    </rPh>
    <rPh sb="17" eb="19">
      <t>ソウダン</t>
    </rPh>
    <rPh sb="20" eb="21">
      <t>ウ</t>
    </rPh>
    <rPh sb="29" eb="31">
      <t>ジュウナン</t>
    </rPh>
    <rPh sb="32" eb="34">
      <t>ウンエイ</t>
    </rPh>
    <rPh sb="35" eb="36">
      <t>オコナ</t>
    </rPh>
    <rPh sb="42" eb="43">
      <t>ショ</t>
    </rPh>
    <rPh sb="43" eb="45">
      <t>シャキン</t>
    </rPh>
    <rPh sb="51" eb="53">
      <t>シッコウ</t>
    </rPh>
    <rPh sb="53" eb="55">
      <t>ジッセキ</t>
    </rPh>
    <rPh sb="55" eb="56">
      <t>トウ</t>
    </rPh>
    <rPh sb="57" eb="58">
      <t>フ</t>
    </rPh>
    <rPh sb="61" eb="63">
      <t>サクゲン</t>
    </rPh>
    <rPh sb="64" eb="66">
      <t>ヨチ</t>
    </rPh>
    <rPh sb="73" eb="75">
      <t>セイサ</t>
    </rPh>
    <rPh sb="80" eb="82">
      <t>ケッカ</t>
    </rPh>
    <rPh sb="83" eb="85">
      <t>ガイサン</t>
    </rPh>
    <rPh sb="85" eb="87">
      <t>ヨウキュウ</t>
    </rPh>
    <rPh sb="88" eb="90">
      <t>テキセツ</t>
    </rPh>
    <rPh sb="91" eb="93">
      <t>ハンエイ</t>
    </rPh>
    <phoneticPr fontId="2"/>
  </si>
  <si>
    <t>職員福祉局</t>
    <rPh sb="0" eb="2">
      <t>ショクイン</t>
    </rPh>
    <rPh sb="2" eb="5">
      <t>フクシキョク</t>
    </rPh>
    <phoneticPr fontId="2"/>
  </si>
  <si>
    <t>（項）人事院
　（大事項）人事行政の公正確保及び職員の利益保護等に必要な経費</t>
  </si>
  <si>
    <t>（項）人事院
　（大事項）人事行政の公正確保及び職員の利益保護等に必要な経費</t>
    <phoneticPr fontId="2"/>
  </si>
  <si>
    <t>平成２９年度対象</t>
  </si>
  <si>
    <t>　引き続き運用経費のコスト削減目標達成に取り組むとともに、システムの安定運用・利便性向上、効率化の検討を行い、概算要求において必要な予算額を計上すること。</t>
    <rPh sb="1" eb="2">
      <t>ヒ</t>
    </rPh>
    <rPh sb="3" eb="4">
      <t>ツヅ</t>
    </rPh>
    <rPh sb="5" eb="7">
      <t>ウンヨウ</t>
    </rPh>
    <rPh sb="7" eb="9">
      <t>ケイヒ</t>
    </rPh>
    <rPh sb="13" eb="15">
      <t>サクゲン</t>
    </rPh>
    <rPh sb="15" eb="17">
      <t>モクヒョウ</t>
    </rPh>
    <rPh sb="17" eb="19">
      <t>タッセイ</t>
    </rPh>
    <rPh sb="20" eb="21">
      <t>ト</t>
    </rPh>
    <rPh sb="22" eb="23">
      <t>ク</t>
    </rPh>
    <rPh sb="34" eb="36">
      <t>アンテイ</t>
    </rPh>
    <rPh sb="36" eb="38">
      <t>ウンヨウ</t>
    </rPh>
    <rPh sb="39" eb="42">
      <t>リベンセイ</t>
    </rPh>
    <rPh sb="42" eb="44">
      <t>コウジョウ</t>
    </rPh>
    <rPh sb="45" eb="48">
      <t>コウリツカ</t>
    </rPh>
    <rPh sb="49" eb="51">
      <t>ケントウ</t>
    </rPh>
    <rPh sb="52" eb="53">
      <t>オコナ</t>
    </rPh>
    <rPh sb="55" eb="57">
      <t>ガイサン</t>
    </rPh>
    <rPh sb="57" eb="59">
      <t>ヨウキュウ</t>
    </rPh>
    <rPh sb="63" eb="65">
      <t>ヒツヨウ</t>
    </rPh>
    <rPh sb="66" eb="68">
      <t>ヨサン</t>
    </rPh>
    <rPh sb="68" eb="69">
      <t>ガク</t>
    </rPh>
    <rPh sb="70" eb="72">
      <t>ケイジョウ</t>
    </rPh>
    <phoneticPr fontId="2"/>
  </si>
  <si>
    <t>－</t>
    <phoneticPr fontId="2"/>
  </si>
  <si>
    <t>　各種制度改正や障害・要望対応に伴うアプリケーション改修、給与の支出官払化等の他の府省共通システムとの連携の推進に対応するための予算を計上するとともに、既存の運用・保守経費について精査を行う。</t>
    <rPh sb="57" eb="59">
      <t>タイオウ</t>
    </rPh>
    <phoneticPr fontId="2"/>
  </si>
  <si>
    <t>(目)職員旅費以外の経費は令和２年度から予算の計上府省が内閣官房に変更された。</t>
    <rPh sb="1" eb="2">
      <t>メ</t>
    </rPh>
    <rPh sb="3" eb="5">
      <t>ショクイン</t>
    </rPh>
    <rPh sb="5" eb="7">
      <t>リョヒ</t>
    </rPh>
    <rPh sb="7" eb="9">
      <t>イガイ</t>
    </rPh>
    <rPh sb="10" eb="12">
      <t>ケイヒ</t>
    </rPh>
    <rPh sb="13" eb="15">
      <t>レイワ</t>
    </rPh>
    <rPh sb="16" eb="18">
      <t>ネンド</t>
    </rPh>
    <rPh sb="20" eb="22">
      <t>ヨサン</t>
    </rPh>
    <rPh sb="23" eb="25">
      <t>ケイジョウ</t>
    </rPh>
    <rPh sb="25" eb="26">
      <t>フ</t>
    </rPh>
    <rPh sb="26" eb="27">
      <t>ショウ</t>
    </rPh>
    <rPh sb="28" eb="30">
      <t>ナイカク</t>
    </rPh>
    <rPh sb="30" eb="32">
      <t>カンボウ</t>
    </rPh>
    <rPh sb="33" eb="35">
      <t>ヘンコウ</t>
    </rPh>
    <phoneticPr fontId="2"/>
  </si>
  <si>
    <t>事務総局</t>
    <rPh sb="0" eb="2">
      <t>ジム</t>
    </rPh>
    <rPh sb="2" eb="4">
      <t>ソウキョク</t>
    </rPh>
    <phoneticPr fontId="2"/>
  </si>
  <si>
    <t>○　リケジョ（理工系学部に在籍している女子学生）には優秀な人材が多く、今後の募集活動のターゲットとして有望。公務員という就職先があることを早い段階でＰＲすることが大切。また、総合職向けのイベントに偏ることなく、一般職の申込者を増やすための工夫も必要。
○　今の学生気質に合わせて広報媒体を考えることが大事。パンフレットの作成だけでなく、ＳＮＳ等を活用した情報発信により多くの予算をかけるといったように、ＰＲ方法を変化させることを考える必要があるのではないか。
○ 　最近の大学生、特に総合職試験を志望する者については、高校生時代に将来の進路を決めている場合もある。公務員志望者の掘り起こしを考えるなら、さらに早い段階から働きかける必要があるのではないか。</t>
    <phoneticPr fontId="2"/>
  </si>
  <si>
    <t>　人材確保対策事業については、学生等の動向、各種アンケート結果、各府省・大学関係者等との意見交換結果を踏まえて、説明会等の実施方法や広報媒体などの情報発信を適宜工夫して実施する中で、効果的・効率的な事業の実施に努め、効率的に執行した実績を概算要求に適切に反映させる。</t>
    <rPh sb="66" eb="68">
      <t>コウホウ</t>
    </rPh>
    <phoneticPr fontId="2"/>
  </si>
  <si>
    <t>人材局</t>
    <rPh sb="0" eb="2">
      <t>ジンザイ</t>
    </rPh>
    <rPh sb="2" eb="3">
      <t>キョク</t>
    </rPh>
    <phoneticPr fontId="2"/>
  </si>
  <si>
    <t>国家公務員採用試験の実施について、引き続き効率的な事業の実施に努めることとし、採用試験申込者数の実績を踏まえ、概算要求に適切に反映させること。</t>
    <rPh sb="0" eb="2">
      <t>コッカ</t>
    </rPh>
    <rPh sb="2" eb="5">
      <t>コウムイン</t>
    </rPh>
    <rPh sb="5" eb="7">
      <t>サイヨウ</t>
    </rPh>
    <rPh sb="7" eb="9">
      <t>シケン</t>
    </rPh>
    <rPh sb="10" eb="12">
      <t>ジッシ</t>
    </rPh>
    <rPh sb="17" eb="18">
      <t>ヒ</t>
    </rPh>
    <rPh sb="19" eb="20">
      <t>ツヅ</t>
    </rPh>
    <rPh sb="21" eb="24">
      <t>コウリツテキ</t>
    </rPh>
    <rPh sb="25" eb="27">
      <t>ジギョウ</t>
    </rPh>
    <rPh sb="28" eb="30">
      <t>ジッシ</t>
    </rPh>
    <rPh sb="31" eb="32">
      <t>ツト</t>
    </rPh>
    <rPh sb="39" eb="41">
      <t>サイヨウ</t>
    </rPh>
    <rPh sb="41" eb="43">
      <t>シケン</t>
    </rPh>
    <rPh sb="43" eb="46">
      <t>モウシコミシャ</t>
    </rPh>
    <rPh sb="46" eb="47">
      <t>スウ</t>
    </rPh>
    <rPh sb="48" eb="50">
      <t>ジッセキ</t>
    </rPh>
    <rPh sb="51" eb="52">
      <t>フ</t>
    </rPh>
    <rPh sb="55" eb="57">
      <t>ガイサン</t>
    </rPh>
    <rPh sb="57" eb="59">
      <t>ヨウキュウ</t>
    </rPh>
    <rPh sb="60" eb="62">
      <t>テキセツ</t>
    </rPh>
    <rPh sb="63" eb="65">
      <t>ハンエイ</t>
    </rPh>
    <phoneticPr fontId="2"/>
  </si>
  <si>
    <t>国家公務員採用試験については、引き続き効率的な実施に努めるとともに、執行実績を踏まえ、会場借料に係る要求額を減額する。</t>
    <rPh sb="0" eb="2">
      <t>コッカ</t>
    </rPh>
    <rPh sb="2" eb="5">
      <t>コウムイン</t>
    </rPh>
    <rPh sb="5" eb="7">
      <t>サイヨウ</t>
    </rPh>
    <rPh sb="7" eb="9">
      <t>シケン</t>
    </rPh>
    <rPh sb="15" eb="16">
      <t>ヒ</t>
    </rPh>
    <rPh sb="17" eb="18">
      <t>ツヅ</t>
    </rPh>
    <rPh sb="19" eb="22">
      <t>コウリツテキ</t>
    </rPh>
    <rPh sb="23" eb="25">
      <t>ジッシ</t>
    </rPh>
    <rPh sb="26" eb="27">
      <t>ツト</t>
    </rPh>
    <rPh sb="34" eb="36">
      <t>シッコウ</t>
    </rPh>
    <rPh sb="36" eb="38">
      <t>ジッセキ</t>
    </rPh>
    <rPh sb="39" eb="40">
      <t>フ</t>
    </rPh>
    <rPh sb="43" eb="45">
      <t>カイジョウ</t>
    </rPh>
    <rPh sb="45" eb="47">
      <t>シャクリョウ</t>
    </rPh>
    <rPh sb="48" eb="49">
      <t>カカ</t>
    </rPh>
    <rPh sb="50" eb="53">
      <t>ヨウキュウガク</t>
    </rPh>
    <rPh sb="54" eb="56">
      <t>ゲンガク</t>
    </rPh>
    <phoneticPr fontId="2"/>
  </si>
  <si>
    <t>人材局</t>
    <rPh sb="0" eb="2">
      <t>ジンザイ</t>
    </rPh>
    <rPh sb="2" eb="3">
      <t>キョク</t>
    </rPh>
    <phoneticPr fontId="2"/>
  </si>
  <si>
    <t>平成２７年度対象</t>
  </si>
  <si>
    <t>○　政策研修についてはしっかり対応できている。他方で、最近は職員のコミュニケーション能力の欠如が指摘されることが多く、若手職員が獲得したいと考えているであろうコミュニケーションスキルをどのように獲得させるか考える必要があるのではないか。研修生のニーズと研修内容がマッチングしているかどうかの検証が必要。
○　以前に比べて公務員のキャリアが多様化しており、これに研修をどのように対応させていくべきか。また、研修期間が全般的に長いように思えるが、多忙な職員に対する研修であり、オンライン研修等の手法を取り入れるなど、多様化を図ることも考えられるのではないか。</t>
    <phoneticPr fontId="2"/>
  </si>
  <si>
    <t>事業全体の改善や効率化を検討して効果的・効率的な事業の実施に努めるとともに、執行実績に見合う予算計上となるよう努める。</t>
    <phoneticPr fontId="2"/>
  </si>
  <si>
    <t>公務員研修所</t>
    <rPh sb="0" eb="3">
      <t>コウムイン</t>
    </rPh>
    <rPh sb="3" eb="6">
      <t>ケンシュウジョ</t>
    </rPh>
    <phoneticPr fontId="2"/>
  </si>
  <si>
    <t>審理等の実施に係る諸謝金について、執行実績等を踏まえて削減の余地がないかどうか精査して、その結果を概算要求に適切に反映させること。</t>
    <rPh sb="0" eb="2">
      <t>シンリ</t>
    </rPh>
    <rPh sb="2" eb="3">
      <t>トウ</t>
    </rPh>
    <rPh sb="4" eb="6">
      <t>ジッシ</t>
    </rPh>
    <rPh sb="7" eb="8">
      <t>カカ</t>
    </rPh>
    <rPh sb="9" eb="10">
      <t>ショ</t>
    </rPh>
    <rPh sb="10" eb="12">
      <t>シャキン</t>
    </rPh>
    <rPh sb="17" eb="19">
      <t>シッコウ</t>
    </rPh>
    <rPh sb="19" eb="21">
      <t>ジッセキ</t>
    </rPh>
    <rPh sb="21" eb="22">
      <t>トウ</t>
    </rPh>
    <rPh sb="23" eb="24">
      <t>フ</t>
    </rPh>
    <rPh sb="27" eb="29">
      <t>サクゲン</t>
    </rPh>
    <rPh sb="30" eb="32">
      <t>ヨチ</t>
    </rPh>
    <rPh sb="39" eb="41">
      <t>セイサ</t>
    </rPh>
    <rPh sb="46" eb="48">
      <t>ケッカ</t>
    </rPh>
    <rPh sb="49" eb="51">
      <t>ガイサン</t>
    </rPh>
    <rPh sb="51" eb="53">
      <t>ヨウキュウ</t>
    </rPh>
    <rPh sb="54" eb="56">
      <t>テキセツ</t>
    </rPh>
    <rPh sb="57" eb="59">
      <t>ハンエイ</t>
    </rPh>
    <phoneticPr fontId="2"/>
  </si>
  <si>
    <t>審理等の実施に係る経費について、近年の執行実績を踏まえ、諸謝金についての要求額を減額する。</t>
    <rPh sb="0" eb="3">
      <t>シンリトウ</t>
    </rPh>
    <rPh sb="4" eb="6">
      <t>ジッシ</t>
    </rPh>
    <rPh sb="7" eb="8">
      <t>カカ</t>
    </rPh>
    <rPh sb="9" eb="11">
      <t>ケイヒ</t>
    </rPh>
    <rPh sb="16" eb="18">
      <t>キンネン</t>
    </rPh>
    <rPh sb="19" eb="21">
      <t>シッコウ</t>
    </rPh>
    <rPh sb="21" eb="23">
      <t>ジッセキ</t>
    </rPh>
    <rPh sb="24" eb="25">
      <t>フ</t>
    </rPh>
    <rPh sb="28" eb="29">
      <t>ショ</t>
    </rPh>
    <rPh sb="29" eb="31">
      <t>シャキン</t>
    </rPh>
    <rPh sb="36" eb="39">
      <t>ヨウキュウガク</t>
    </rPh>
    <rPh sb="40" eb="42">
      <t>ゲンガク</t>
    </rPh>
    <phoneticPr fontId="2"/>
  </si>
  <si>
    <t>公平審査局</t>
    <rPh sb="0" eb="2">
      <t>コウヘイ</t>
    </rPh>
    <rPh sb="2" eb="5">
      <t>シンサキョク</t>
    </rPh>
    <phoneticPr fontId="2"/>
  </si>
  <si>
    <t>　実施事業について、事業全体の改善や効率化を検討して、効果的・効率的な事業の実施に努めることとし、効率的に執行した実績を概算要求に適切に反映させること。</t>
    <rPh sb="1" eb="3">
      <t>ジッシ</t>
    </rPh>
    <rPh sb="3" eb="5">
      <t>ジギョウ</t>
    </rPh>
    <rPh sb="10" eb="12">
      <t>ジギョウ</t>
    </rPh>
    <rPh sb="12" eb="14">
      <t>ゼンタイ</t>
    </rPh>
    <rPh sb="15" eb="17">
      <t>カイゼン</t>
    </rPh>
    <rPh sb="18" eb="21">
      <t>コウリツカ</t>
    </rPh>
    <rPh sb="22" eb="24">
      <t>ケントウ</t>
    </rPh>
    <rPh sb="27" eb="30">
      <t>コウカテキ</t>
    </rPh>
    <rPh sb="31" eb="34">
      <t>コウリツテキ</t>
    </rPh>
    <rPh sb="35" eb="37">
      <t>ジギョウ</t>
    </rPh>
    <rPh sb="38" eb="40">
      <t>ジッシ</t>
    </rPh>
    <rPh sb="41" eb="42">
      <t>ツト</t>
    </rPh>
    <rPh sb="49" eb="52">
      <t>コウリツテキ</t>
    </rPh>
    <rPh sb="53" eb="55">
      <t>シッコウ</t>
    </rPh>
    <rPh sb="57" eb="59">
      <t>ジッセキ</t>
    </rPh>
    <rPh sb="60" eb="62">
      <t>ガイサン</t>
    </rPh>
    <rPh sb="62" eb="64">
      <t>ヨウキュウ</t>
    </rPh>
    <phoneticPr fontId="2"/>
  </si>
  <si>
    <t>事業全体の改善や効率化を検討して効果的・効率的な事業の実施に努めるとともに、執行実績に見合う予算計上となるよう努める。</t>
    <phoneticPr fontId="2"/>
  </si>
  <si>
    <t>国家公務員倫理審査会事務局</t>
    <rPh sb="0" eb="2">
      <t>コッカ</t>
    </rPh>
    <rPh sb="2" eb="5">
      <t>コウムイン</t>
    </rPh>
    <rPh sb="5" eb="7">
      <t>リンリ</t>
    </rPh>
    <rPh sb="7" eb="10">
      <t>シンサカイ</t>
    </rPh>
    <rPh sb="10" eb="13">
      <t>ジムキョク</t>
    </rPh>
    <phoneticPr fontId="2"/>
  </si>
  <si>
    <t>〃</t>
  </si>
  <si>
    <t>（項）人事院
　（大事項）国家公務員倫理審査会に必要な経費</t>
    <phoneticPr fontId="2"/>
  </si>
  <si>
    <t>平成３１年度行政事業レビュー事業単位整理表兼点検結果の平成３２年度予算概算要求への反映状況調表</t>
    <rPh sb="0" eb="2">
      <t>ヘイセイ</t>
    </rPh>
    <rPh sb="6" eb="8">
      <t>ギョウセイ</t>
    </rPh>
    <rPh sb="8" eb="10">
      <t>ジギョウ</t>
    </rPh>
    <rPh sb="14" eb="16">
      <t>ジギョウ</t>
    </rPh>
    <rPh sb="16" eb="18">
      <t>タンイ</t>
    </rPh>
    <rPh sb="18" eb="20">
      <t>セイリ</t>
    </rPh>
    <rPh sb="20" eb="21">
      <t>ヒョウ</t>
    </rPh>
    <rPh sb="21" eb="22">
      <t>ケン</t>
    </rPh>
    <rPh sb="22" eb="24">
      <t>テンケン</t>
    </rPh>
    <rPh sb="24" eb="26">
      <t>ケッカ</t>
    </rPh>
    <rPh sb="27" eb="29">
      <t>ヘイセイ</t>
    </rPh>
    <rPh sb="33" eb="35">
      <t>ヨサン</t>
    </rPh>
    <rPh sb="35" eb="37">
      <t>ガイサン</t>
    </rPh>
    <rPh sb="37" eb="39">
      <t>ヨウキュウ</t>
    </rPh>
    <rPh sb="41" eb="43">
      <t>ハンエイ</t>
    </rPh>
    <rPh sb="43" eb="45">
      <t>ジョウキョウ</t>
    </rPh>
    <rPh sb="45" eb="46">
      <t>チョウ</t>
    </rPh>
    <rPh sb="46" eb="47">
      <t>ヒョウ</t>
    </rPh>
    <phoneticPr fontId="2"/>
  </si>
  <si>
    <t>※平成３１年以降の表記は、新元号に読み替えることとする。</t>
    <rPh sb="6" eb="8">
      <t>イコウ</t>
    </rPh>
    <rPh sb="9" eb="11">
      <t>ヒョウキ</t>
    </rPh>
    <rPh sb="13" eb="16">
      <t>シンゲンゴウ</t>
    </rPh>
    <phoneticPr fontId="2"/>
  </si>
  <si>
    <t>会計区分</t>
    <phoneticPr fontId="2"/>
  </si>
  <si>
    <t>項・事項</t>
    <phoneticPr fontId="2"/>
  </si>
  <si>
    <t>反映内容</t>
    <phoneticPr fontId="2"/>
  </si>
  <si>
    <t>Ｂ</t>
    <phoneticPr fontId="2"/>
  </si>
  <si>
    <t>Ｂ－Ａ＝Ｃ</t>
    <phoneticPr fontId="2"/>
  </si>
  <si>
    <t>各種相談事業については、相談事業の周知やより相談を受けやすくなるような柔軟な運営を実施しているところであるが、長時間勤務を行った職員に対する健康確保措置の支援に係る諸謝金については、執行実績等を踏まえ、要求額を削減する。</t>
    <rPh sb="0" eb="2">
      <t>カクシュ</t>
    </rPh>
    <rPh sb="2" eb="4">
      <t>ソウダン</t>
    </rPh>
    <rPh sb="4" eb="6">
      <t>ジギョウ</t>
    </rPh>
    <rPh sb="12" eb="14">
      <t>ソウダン</t>
    </rPh>
    <rPh sb="14" eb="16">
      <t>ジギョウ</t>
    </rPh>
    <rPh sb="17" eb="19">
      <t>シュウチ</t>
    </rPh>
    <rPh sb="22" eb="24">
      <t>ソウダン</t>
    </rPh>
    <rPh sb="25" eb="26">
      <t>ウ</t>
    </rPh>
    <rPh sb="35" eb="37">
      <t>ジュウナン</t>
    </rPh>
    <rPh sb="38" eb="40">
      <t>ウンエイ</t>
    </rPh>
    <rPh sb="41" eb="43">
      <t>ジッシ</t>
    </rPh>
    <rPh sb="95" eb="96">
      <t>トウ</t>
    </rPh>
    <phoneticPr fontId="2"/>
  </si>
  <si>
    <t>　外部有識者の所見にもあるとおり、人材確保対策事業について、国家公務員採用試験申込者を増やすため、引き続き効果的・効率的な事業の検討・実施に努めることとし、効率的に執行した実績を概算要求に適切に反映させること。</t>
    <rPh sb="1" eb="3">
      <t>ガイブ</t>
    </rPh>
    <rPh sb="3" eb="6">
      <t>ユウシキシャ</t>
    </rPh>
    <rPh sb="7" eb="9">
      <t>ショケン</t>
    </rPh>
    <rPh sb="30" eb="32">
      <t>コッカ</t>
    </rPh>
    <rPh sb="32" eb="35">
      <t>コウムイン</t>
    </rPh>
    <rPh sb="35" eb="37">
      <t>サイヨウ</t>
    </rPh>
    <rPh sb="37" eb="39">
      <t>シケン</t>
    </rPh>
    <rPh sb="39" eb="42">
      <t>モウシコミシャ</t>
    </rPh>
    <rPh sb="43" eb="44">
      <t>フ</t>
    </rPh>
    <rPh sb="49" eb="50">
      <t>ヒ</t>
    </rPh>
    <rPh sb="51" eb="52">
      <t>ツヅ</t>
    </rPh>
    <rPh sb="64" eb="66">
      <t>ケントウ</t>
    </rPh>
    <phoneticPr fontId="2"/>
  </si>
  <si>
    <t>外部有識者の所見にもあるとおり、研修実施事業について、研修内容を常に確認しつつ、引き続き効果的・効率的な事業の実施に努めることとし、効率的に執行した実績を概算要求に適切に反映させること。</t>
    <rPh sb="0" eb="2">
      <t>ガイブ</t>
    </rPh>
    <rPh sb="2" eb="5">
      <t>ユウシキシャ</t>
    </rPh>
    <rPh sb="6" eb="8">
      <t>ショケン</t>
    </rPh>
    <rPh sb="27" eb="29">
      <t>ケンシュウ</t>
    </rPh>
    <rPh sb="29" eb="31">
      <t>ナイヨウ</t>
    </rPh>
    <rPh sb="32" eb="33">
      <t>ツネ</t>
    </rPh>
    <rPh sb="34" eb="3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</si>
</sst>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
    <numFmt numFmtId="177" formatCode="0000"/>
    <numFmt numFmtId="178" formatCode="_ * #,##0_ ;_ * &quot;▲&quot;#,##0_ ;_ * &quot;-&quot;_ ;_ @_ "/>
    <numFmt numFmtId="179" formatCode="#,##0;&quot;▲ &quot;#,##0"/>
    <numFmt numFmtId="180" formatCode="00"/>
    <numFmt numFmtId="181" formatCode="_ * #,##0.0_ ;_ * &quot;▲&quot;#,##0.0_ ;_ * &quot;-&quot;_ ;_ @_ "/>
  </numFmts>
  <fonts count="1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4659260841701"/>
        <bgColor indexed="64"/>
      </patternFill>
    </fill>
  </fills>
  <borders count="77">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left/>
      <right style="thin">
        <color indexed="64"/>
      </right>
      <top style="medium">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style="double">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double">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234">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6" fillId="0" borderId="0" xfId="0" applyFont="1" applyBorder="1"/>
    <xf numFmtId="176" fontId="3" fillId="0" borderId="0" xfId="0" applyNumberFormat="1" applyFont="1" applyAlignment="1"/>
    <xf numFmtId="0" fontId="3" fillId="0" borderId="0" xfId="0" applyFont="1" applyAlignment="1"/>
    <xf numFmtId="177" fontId="3" fillId="0" borderId="0" xfId="0" applyNumberFormat="1" applyFont="1" applyBorder="1" applyAlignment="1"/>
    <xf numFmtId="0" fontId="5" fillId="0" borderId="0" xfId="0" applyFont="1"/>
    <xf numFmtId="178" fontId="3" fillId="2" borderId="0" xfId="0" applyNumberFormat="1" applyFont="1" applyFill="1" applyBorder="1" applyAlignment="1">
      <alignment vertical="center" shrinkToFit="1"/>
    </xf>
    <xf numFmtId="0" fontId="3" fillId="2" borderId="0" xfId="0" applyFont="1" applyFill="1"/>
    <xf numFmtId="0" fontId="3" fillId="0" borderId="0" xfId="0" applyFont="1" applyBorder="1" applyAlignment="1"/>
    <xf numFmtId="177" fontId="3" fillId="0" borderId="0" xfId="0" applyNumberFormat="1" applyFont="1" applyBorder="1" applyAlignment="1">
      <alignment horizontal="left"/>
    </xf>
    <xf numFmtId="0" fontId="3" fillId="0" borderId="0" xfId="0" applyFont="1" applyBorder="1" applyAlignment="1">
      <alignment horizontal="right"/>
    </xf>
    <xf numFmtId="0" fontId="3" fillId="0" borderId="0" xfId="0" applyFont="1" applyBorder="1" applyAlignment="1">
      <alignment horizontal="center" vertical="center"/>
    </xf>
    <xf numFmtId="0" fontId="0" fillId="0" borderId="0" xfId="0" applyFont="1" applyBorder="1" applyAlignment="1"/>
    <xf numFmtId="177" fontId="3" fillId="0" borderId="0" xfId="0" applyNumberFormat="1" applyFont="1" applyBorder="1" applyAlignment="1">
      <alignment horizontal="center" vertical="center"/>
    </xf>
    <xf numFmtId="178" fontId="3" fillId="0" borderId="0" xfId="0" applyNumberFormat="1" applyFont="1" applyBorder="1" applyAlignment="1">
      <alignment vertical="center" shrinkToFit="1"/>
    </xf>
    <xf numFmtId="0" fontId="3" fillId="2" borderId="0" xfId="0" applyFont="1" applyFill="1" applyBorder="1" applyAlignment="1">
      <alignment horizontal="center" vertical="center"/>
    </xf>
    <xf numFmtId="178" fontId="3" fillId="2" borderId="0" xfId="0" applyNumberFormat="1" applyFont="1" applyFill="1" applyBorder="1" applyAlignment="1">
      <alignment horizontal="center" vertical="center" shrinkToFit="1"/>
    </xf>
    <xf numFmtId="3" fontId="3" fillId="2" borderId="0" xfId="0" applyNumberFormat="1" applyFont="1" applyFill="1" applyBorder="1" applyAlignment="1">
      <alignment horizontal="center" vertical="center" wrapText="1"/>
    </xf>
    <xf numFmtId="3" fontId="3" fillId="0" borderId="0" xfId="0" applyNumberFormat="1" applyFont="1" applyBorder="1" applyAlignment="1">
      <alignment horizontal="center" vertical="center" shrinkToFit="1"/>
    </xf>
    <xf numFmtId="177" fontId="3" fillId="0" borderId="0" xfId="0" applyNumberFormat="1" applyFont="1" applyBorder="1" applyAlignment="1">
      <alignment horizontal="left" vertical="center"/>
    </xf>
    <xf numFmtId="0" fontId="8" fillId="3" borderId="7" xfId="0" applyFont="1" applyFill="1" applyBorder="1" applyAlignment="1">
      <alignment horizontal="right" vertical="center" wrapText="1"/>
    </xf>
    <xf numFmtId="0" fontId="8" fillId="3" borderId="1" xfId="0" applyFont="1" applyFill="1" applyBorder="1" applyAlignment="1">
      <alignment horizontal="right"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xf>
    <xf numFmtId="0" fontId="8" fillId="0" borderId="6" xfId="0" applyNumberFormat="1" applyFont="1" applyBorder="1" applyAlignment="1">
      <alignment vertical="center" wrapText="1"/>
    </xf>
    <xf numFmtId="178" fontId="8" fillId="0" borderId="6" xfId="0" applyNumberFormat="1" applyFont="1" applyBorder="1" applyAlignment="1">
      <alignment vertical="center" shrinkToFit="1"/>
    </xf>
    <xf numFmtId="178" fontId="8" fillId="2" borderId="3" xfId="0" applyNumberFormat="1" applyFont="1" applyFill="1" applyBorder="1" applyAlignment="1">
      <alignment vertical="center" shrinkToFit="1"/>
    </xf>
    <xf numFmtId="178" fontId="8" fillId="2" borderId="6" xfId="0" applyNumberFormat="1" applyFont="1" applyFill="1" applyBorder="1" applyAlignment="1">
      <alignment vertical="center" shrinkToFit="1"/>
    </xf>
    <xf numFmtId="3" fontId="8" fillId="2" borderId="6" xfId="0" applyNumberFormat="1" applyFont="1" applyFill="1" applyBorder="1" applyAlignment="1">
      <alignment horizontal="center" vertical="center" wrapText="1"/>
    </xf>
    <xf numFmtId="3" fontId="8" fillId="2" borderId="6" xfId="0" applyNumberFormat="1" applyFont="1" applyFill="1" applyBorder="1" applyAlignment="1">
      <alignment vertical="center" wrapText="1"/>
    </xf>
    <xf numFmtId="178" fontId="8" fillId="2" borderId="9" xfId="0" applyNumberFormat="1" applyFont="1" applyFill="1" applyBorder="1" applyAlignment="1">
      <alignment vertical="center" shrinkToFit="1"/>
    </xf>
    <xf numFmtId="0" fontId="8" fillId="2" borderId="6" xfId="0" applyNumberFormat="1" applyFont="1" applyFill="1" applyBorder="1" applyAlignment="1">
      <alignment horizontal="center" vertical="center" wrapText="1"/>
    </xf>
    <xf numFmtId="0" fontId="8" fillId="2" borderId="6" xfId="0" applyNumberFormat="1" applyFont="1" applyFill="1" applyBorder="1" applyAlignment="1">
      <alignment vertical="center" wrapText="1"/>
    </xf>
    <xf numFmtId="0" fontId="8" fillId="0" borderId="9" xfId="0" applyNumberFormat="1" applyFont="1" applyBorder="1" applyAlignment="1">
      <alignment vertical="center" wrapText="1"/>
    </xf>
    <xf numFmtId="0" fontId="8" fillId="0" borderId="6" xfId="0" applyFont="1" applyBorder="1" applyAlignment="1">
      <alignment horizontal="center" vertical="center" wrapText="1"/>
    </xf>
    <xf numFmtId="0" fontId="8" fillId="0" borderId="9" xfId="0" applyFont="1" applyBorder="1" applyAlignment="1">
      <alignment vertical="center" wrapText="1"/>
    </xf>
    <xf numFmtId="0" fontId="8" fillId="0" borderId="9" xfId="0" applyFont="1" applyBorder="1" applyAlignment="1">
      <alignment horizontal="center" vertical="center" wrapText="1"/>
    </xf>
    <xf numFmtId="179" fontId="8" fillId="2" borderId="3" xfId="0" applyNumberFormat="1" applyFont="1" applyFill="1" applyBorder="1" applyAlignment="1">
      <alignment vertical="center" shrinkToFit="1"/>
    </xf>
    <xf numFmtId="178" fontId="8" fillId="0" borderId="12" xfId="0" applyNumberFormat="1" applyFont="1" applyBorder="1" applyAlignment="1">
      <alignment vertical="center" shrinkToFit="1"/>
    </xf>
    <xf numFmtId="178" fontId="8" fillId="2" borderId="31" xfId="0" applyNumberFormat="1" applyFont="1" applyFill="1" applyBorder="1" applyAlignment="1">
      <alignment vertical="center" shrinkToFit="1"/>
    </xf>
    <xf numFmtId="178" fontId="8" fillId="2" borderId="12" xfId="0" applyNumberFormat="1" applyFont="1" applyFill="1" applyBorder="1" applyAlignment="1">
      <alignment vertical="center" shrinkToFit="1"/>
    </xf>
    <xf numFmtId="177" fontId="8" fillId="0" borderId="32" xfId="0" applyNumberFormat="1" applyFont="1" applyBorder="1" applyAlignment="1">
      <alignment horizontal="center" vertical="center"/>
    </xf>
    <xf numFmtId="178" fontId="8" fillId="0" borderId="17" xfId="0" applyNumberFormat="1" applyFont="1" applyBorder="1" applyAlignment="1">
      <alignment vertical="center" shrinkToFit="1"/>
    </xf>
    <xf numFmtId="178" fontId="8" fillId="2" borderId="33" xfId="0" applyNumberFormat="1" applyFont="1" applyFill="1" applyBorder="1" applyAlignment="1">
      <alignment vertical="center" shrinkToFit="1"/>
    </xf>
    <xf numFmtId="178" fontId="8" fillId="2" borderId="17" xfId="0" applyNumberFormat="1" applyFont="1" applyFill="1" applyBorder="1" applyAlignment="1">
      <alignment vertical="center" shrinkToFit="1"/>
    </xf>
    <xf numFmtId="178" fontId="8" fillId="2" borderId="13" xfId="0" applyNumberFormat="1" applyFont="1" applyFill="1" applyBorder="1" applyAlignment="1">
      <alignment vertical="center" shrinkToFit="1"/>
    </xf>
    <xf numFmtId="177" fontId="8" fillId="0" borderId="21" xfId="0" applyNumberFormat="1" applyFont="1" applyBorder="1" applyAlignment="1">
      <alignment horizontal="center" vertical="center"/>
    </xf>
    <xf numFmtId="177" fontId="8" fillId="0" borderId="34" xfId="0" applyNumberFormat="1" applyFont="1" applyBorder="1" applyAlignment="1">
      <alignment horizontal="center" vertical="center"/>
    </xf>
    <xf numFmtId="178" fontId="8" fillId="0" borderId="18" xfId="0" applyNumberFormat="1" applyFont="1" applyBorder="1" applyAlignment="1">
      <alignment vertical="center" shrinkToFit="1"/>
    </xf>
    <xf numFmtId="178" fontId="8" fillId="2" borderId="35" xfId="0" applyNumberFormat="1" applyFont="1" applyFill="1" applyBorder="1" applyAlignment="1">
      <alignment vertical="center" shrinkToFit="1"/>
    </xf>
    <xf numFmtId="178" fontId="8" fillId="2" borderId="18" xfId="0" applyNumberFormat="1" applyFont="1" applyFill="1" applyBorder="1" applyAlignment="1">
      <alignment vertical="center" shrinkToFit="1"/>
    </xf>
    <xf numFmtId="178" fontId="8" fillId="2" borderId="14" xfId="0" applyNumberFormat="1" applyFont="1" applyFill="1" applyBorder="1" applyAlignment="1">
      <alignment vertical="center" shrinkToFit="1"/>
    </xf>
    <xf numFmtId="178" fontId="8" fillId="0" borderId="20" xfId="0" applyNumberFormat="1" applyFont="1" applyBorder="1" applyAlignment="1">
      <alignment vertical="center" shrinkToFit="1"/>
    </xf>
    <xf numFmtId="178" fontId="8" fillId="2" borderId="36" xfId="0" applyNumberFormat="1" applyFont="1" applyFill="1" applyBorder="1" applyAlignment="1">
      <alignment vertical="center" shrinkToFit="1"/>
    </xf>
    <xf numFmtId="178" fontId="8" fillId="2" borderId="20" xfId="0" applyNumberFormat="1" applyFont="1" applyFill="1" applyBorder="1" applyAlignment="1">
      <alignment vertical="center" shrinkToFit="1"/>
    </xf>
    <xf numFmtId="178" fontId="8" fillId="2" borderId="37" xfId="0" applyNumberFormat="1" applyFont="1" applyFill="1" applyBorder="1" applyAlignment="1">
      <alignment vertical="center" shrinkToFit="1"/>
    </xf>
    <xf numFmtId="178" fontId="8" fillId="2" borderId="26" xfId="0" applyNumberFormat="1" applyFont="1" applyFill="1" applyBorder="1" applyAlignment="1">
      <alignment vertical="center" shrinkToFit="1"/>
    </xf>
    <xf numFmtId="177" fontId="8" fillId="0" borderId="11" xfId="0" applyNumberFormat="1" applyFont="1" applyBorder="1" applyAlignment="1">
      <alignment horizontal="center" vertical="center"/>
    </xf>
    <xf numFmtId="178" fontId="8" fillId="2" borderId="16" xfId="0" applyNumberFormat="1" applyFont="1" applyFill="1" applyBorder="1" applyAlignment="1">
      <alignment vertical="center" shrinkToFit="1"/>
    </xf>
    <xf numFmtId="178" fontId="8" fillId="2" borderId="8" xfId="0" applyNumberFormat="1" applyFont="1" applyFill="1" applyBorder="1" applyAlignment="1">
      <alignment vertical="center" shrinkToFit="1"/>
    </xf>
    <xf numFmtId="178" fontId="8" fillId="0" borderId="7" xfId="0" applyNumberFormat="1" applyFont="1" applyBorder="1" applyAlignment="1">
      <alignment vertical="center" shrinkToFit="1"/>
    </xf>
    <xf numFmtId="178" fontId="8" fillId="2" borderId="1" xfId="0" applyNumberFormat="1" applyFont="1" applyFill="1" applyBorder="1" applyAlignment="1">
      <alignment vertical="center" shrinkToFit="1"/>
    </xf>
    <xf numFmtId="178" fontId="8" fillId="2" borderId="7" xfId="0" applyNumberFormat="1" applyFont="1" applyFill="1" applyBorder="1" applyAlignment="1">
      <alignment vertical="center" shrinkToFit="1"/>
    </xf>
    <xf numFmtId="178" fontId="8" fillId="2" borderId="38" xfId="0" applyNumberFormat="1" applyFont="1" applyFill="1" applyBorder="1" applyAlignment="1">
      <alignment vertical="center" shrinkToFit="1"/>
    </xf>
    <xf numFmtId="177" fontId="8" fillId="0" borderId="2" xfId="0" applyNumberFormat="1" applyFont="1" applyBorder="1" applyAlignment="1">
      <alignment horizontal="center" vertical="center"/>
    </xf>
    <xf numFmtId="0" fontId="3" fillId="0" borderId="0" xfId="0" applyFont="1" applyFill="1" applyAlignment="1"/>
    <xf numFmtId="0" fontId="3" fillId="0" borderId="0" xfId="0" applyFont="1" applyFill="1" applyBorder="1" applyAlignment="1"/>
    <xf numFmtId="0" fontId="3" fillId="0" borderId="0" xfId="0" applyFont="1" applyFill="1"/>
    <xf numFmtId="0" fontId="8" fillId="0" borderId="9"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23" xfId="0" applyFont="1" applyFill="1" applyBorder="1" applyAlignment="1">
      <alignment vertical="center" wrapText="1"/>
    </xf>
    <xf numFmtId="0" fontId="3" fillId="0" borderId="23" xfId="0" applyFont="1" applyFill="1" applyBorder="1" applyAlignment="1">
      <alignment horizontal="center" vertical="center" wrapText="1"/>
    </xf>
    <xf numFmtId="177" fontId="0" fillId="0" borderId="3" xfId="0" applyNumberFormat="1" applyFont="1" applyFill="1" applyBorder="1" applyAlignment="1" applyProtection="1">
      <alignment vertical="center" wrapText="1"/>
      <protection locked="0"/>
    </xf>
    <xf numFmtId="180" fontId="0" fillId="0" borderId="10" xfId="0" applyNumberFormat="1" applyFont="1" applyFill="1" applyBorder="1" applyAlignment="1" applyProtection="1">
      <alignment vertical="center" wrapText="1"/>
      <protection locked="0"/>
    </xf>
    <xf numFmtId="0" fontId="8" fillId="0" borderId="22" xfId="0" applyFont="1" applyFill="1" applyBorder="1" applyAlignment="1">
      <alignment vertical="center" wrapText="1"/>
    </xf>
    <xf numFmtId="177" fontId="10" fillId="0" borderId="0" xfId="0" applyNumberFormat="1" applyFont="1" applyFill="1" applyBorder="1" applyAlignment="1" applyProtection="1">
      <alignment vertical="center" wrapText="1"/>
      <protection locked="0"/>
    </xf>
    <xf numFmtId="0" fontId="5" fillId="0" borderId="1" xfId="0" applyFont="1" applyBorder="1" applyAlignment="1">
      <alignment vertical="center"/>
    </xf>
    <xf numFmtId="0" fontId="9" fillId="3" borderId="54"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0" xfId="0" applyFont="1" applyBorder="1" applyAlignment="1">
      <alignment horizontal="center"/>
    </xf>
    <xf numFmtId="0" fontId="3" fillId="0" borderId="1" xfId="0" applyFont="1" applyBorder="1" applyAlignment="1">
      <alignment horizontal="right"/>
    </xf>
    <xf numFmtId="177" fontId="8" fillId="0" borderId="19" xfId="0" applyNumberFormat="1" applyFont="1" applyFill="1" applyBorder="1" applyAlignment="1">
      <alignment horizontal="center" vertical="center"/>
    </xf>
    <xf numFmtId="0" fontId="8" fillId="0" borderId="5" xfId="0" applyNumberFormat="1" applyFont="1" applyFill="1" applyBorder="1" applyAlignment="1">
      <alignment vertical="center" wrapText="1"/>
    </xf>
    <xf numFmtId="178" fontId="8" fillId="0" borderId="5" xfId="0" applyNumberFormat="1" applyFont="1" applyFill="1" applyBorder="1" applyAlignment="1">
      <alignment vertical="center" shrinkToFit="1"/>
    </xf>
    <xf numFmtId="178" fontId="8" fillId="0" borderId="0" xfId="0" applyNumberFormat="1" applyFont="1" applyFill="1" applyBorder="1" applyAlignment="1">
      <alignment vertical="center" shrinkToFit="1"/>
    </xf>
    <xf numFmtId="3" fontId="8" fillId="0" borderId="5" xfId="0" applyNumberFormat="1" applyFont="1" applyFill="1" applyBorder="1" applyAlignment="1">
      <alignment horizontal="center" vertical="center" wrapText="1"/>
    </xf>
    <xf numFmtId="3" fontId="8" fillId="0" borderId="5" xfId="0" applyNumberFormat="1" applyFont="1" applyFill="1" applyBorder="1" applyAlignment="1">
      <alignment vertical="center" wrapText="1"/>
    </xf>
    <xf numFmtId="178" fontId="8" fillId="0" borderId="15" xfId="0" applyNumberFormat="1" applyFont="1" applyFill="1" applyBorder="1" applyAlignment="1">
      <alignment vertical="center" shrinkToFit="1"/>
    </xf>
    <xf numFmtId="0" fontId="8" fillId="0" borderId="20" xfId="0" applyNumberFormat="1" applyFont="1" applyFill="1" applyBorder="1" applyAlignment="1">
      <alignment horizontal="center" vertical="center" wrapText="1"/>
    </xf>
    <xf numFmtId="0" fontId="8" fillId="0" borderId="15" xfId="0" applyNumberFormat="1" applyFont="1" applyFill="1" applyBorder="1" applyAlignment="1">
      <alignment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vertical="center" wrapText="1"/>
    </xf>
    <xf numFmtId="0" fontId="8" fillId="0" borderId="15"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25" xfId="0" applyFont="1" applyFill="1" applyBorder="1" applyAlignment="1">
      <alignment horizontal="center" vertical="center"/>
    </xf>
    <xf numFmtId="177" fontId="8" fillId="0" borderId="2" xfId="0" applyNumberFormat="1" applyFont="1" applyFill="1" applyBorder="1" applyAlignment="1">
      <alignment horizontal="center" vertical="center"/>
    </xf>
    <xf numFmtId="0" fontId="8" fillId="0" borderId="6" xfId="0" applyNumberFormat="1" applyFont="1" applyFill="1" applyBorder="1" applyAlignment="1">
      <alignment vertical="center" wrapText="1"/>
    </xf>
    <xf numFmtId="178" fontId="8" fillId="0" borderId="6" xfId="0" applyNumberFormat="1" applyFont="1" applyFill="1" applyBorder="1" applyAlignment="1">
      <alignment vertical="center" shrinkToFit="1"/>
    </xf>
    <xf numFmtId="178" fontId="8" fillId="0" borderId="3" xfId="0" applyNumberFormat="1" applyFont="1" applyFill="1" applyBorder="1" applyAlignment="1">
      <alignment vertical="center" shrinkToFit="1"/>
    </xf>
    <xf numFmtId="3" fontId="8" fillId="0" borderId="6" xfId="0" applyNumberFormat="1" applyFont="1" applyFill="1" applyBorder="1" applyAlignment="1">
      <alignment horizontal="center" vertical="center" wrapText="1"/>
    </xf>
    <xf numFmtId="3" fontId="8" fillId="0" borderId="6" xfId="0" applyNumberFormat="1" applyFont="1" applyFill="1" applyBorder="1" applyAlignment="1">
      <alignment vertical="center" wrapText="1"/>
    </xf>
    <xf numFmtId="181" fontId="8" fillId="0" borderId="6" xfId="0" applyNumberFormat="1" applyFont="1" applyFill="1" applyBorder="1" applyAlignment="1">
      <alignment vertical="center" shrinkToFit="1"/>
    </xf>
    <xf numFmtId="178" fontId="8" fillId="0" borderId="9" xfId="0" applyNumberFormat="1" applyFont="1" applyFill="1" applyBorder="1" applyAlignment="1">
      <alignment horizontal="right" vertical="center" shrinkToFit="1"/>
    </xf>
    <xf numFmtId="0" fontId="8" fillId="0" borderId="6" xfId="0" applyNumberFormat="1" applyFont="1" applyFill="1" applyBorder="1" applyAlignment="1">
      <alignment horizontal="center" vertical="center" wrapText="1"/>
    </xf>
    <xf numFmtId="0" fontId="8" fillId="0" borderId="9" xfId="0" applyNumberFormat="1" applyFont="1" applyFill="1" applyBorder="1" applyAlignment="1">
      <alignment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6" xfId="0" applyNumberFormat="1" applyFont="1" applyFill="1" applyBorder="1" applyAlignment="1">
      <alignment vertical="center" wrapText="1" shrinkToFit="1"/>
    </xf>
    <xf numFmtId="178" fontId="8" fillId="0" borderId="9" xfId="0" applyNumberFormat="1" applyFont="1" applyFill="1" applyBorder="1" applyAlignment="1">
      <alignment vertical="center" shrinkToFit="1"/>
    </xf>
    <xf numFmtId="0" fontId="8" fillId="0" borderId="76" xfId="0" applyNumberFormat="1" applyFont="1" applyFill="1" applyBorder="1" applyAlignment="1">
      <alignment vertical="center" wrapText="1"/>
    </xf>
    <xf numFmtId="0" fontId="8" fillId="0" borderId="21" xfId="0" applyNumberFormat="1" applyFont="1" applyFill="1" applyBorder="1" applyAlignment="1">
      <alignment vertical="center" wrapText="1"/>
    </xf>
    <xf numFmtId="0" fontId="9" fillId="3" borderId="1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8" fillId="0" borderId="43" xfId="0" applyFont="1" applyBorder="1" applyAlignment="1">
      <alignment horizontal="center" vertical="center"/>
    </xf>
    <xf numFmtId="0" fontId="0" fillId="0" borderId="72" xfId="0" applyBorder="1" applyAlignment="1">
      <alignment horizontal="center" vertical="center"/>
    </xf>
    <xf numFmtId="0" fontId="0" fillId="0" borderId="74" xfId="0" applyBorder="1" applyAlignment="1">
      <alignment horizontal="center" vertical="center"/>
    </xf>
    <xf numFmtId="0" fontId="8" fillId="0" borderId="44" xfId="0" applyFont="1" applyBorder="1" applyAlignment="1">
      <alignment horizontal="center" vertical="center"/>
    </xf>
    <xf numFmtId="0" fontId="0" fillId="0" borderId="70" xfId="0" applyBorder="1" applyAlignment="1">
      <alignment horizontal="center" vertical="center"/>
    </xf>
    <xf numFmtId="0" fontId="0" fillId="0" borderId="67" xfId="0" applyBorder="1" applyAlignment="1">
      <alignment horizontal="center" vertical="center"/>
    </xf>
    <xf numFmtId="0" fontId="8" fillId="0" borderId="45" xfId="0" applyFont="1"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8" fillId="0" borderId="49" xfId="0" applyFont="1" applyBorder="1" applyAlignment="1">
      <alignment horizontal="center" vertical="center"/>
    </xf>
    <xf numFmtId="0" fontId="0" fillId="0" borderId="69" xfId="0" applyBorder="1" applyAlignment="1">
      <alignment horizontal="center" vertical="center"/>
    </xf>
    <xf numFmtId="0" fontId="0" fillId="0" borderId="66" xfId="0" applyBorder="1" applyAlignment="1">
      <alignment horizontal="center" vertical="center"/>
    </xf>
    <xf numFmtId="0" fontId="8" fillId="0" borderId="50" xfId="0" applyFont="1" applyBorder="1" applyAlignment="1">
      <alignment horizontal="center" vertical="center"/>
    </xf>
    <xf numFmtId="0" fontId="0" fillId="0" borderId="71" xfId="0" applyBorder="1" applyAlignment="1">
      <alignment horizontal="center" vertical="center"/>
    </xf>
    <xf numFmtId="0" fontId="0" fillId="0" borderId="68" xfId="0" applyBorder="1" applyAlignment="1">
      <alignment horizontal="center" vertical="center"/>
    </xf>
    <xf numFmtId="0" fontId="3" fillId="0" borderId="0" xfId="0" applyFont="1" applyAlignment="1">
      <alignment vertical="top" wrapText="1"/>
    </xf>
    <xf numFmtId="0" fontId="0" fillId="0" borderId="0" xfId="0" applyAlignment="1">
      <alignment vertical="top" wrapText="1"/>
    </xf>
    <xf numFmtId="0" fontId="8" fillId="3" borderId="30"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41" xfId="0" applyFont="1" applyBorder="1" applyAlignment="1">
      <alignment horizontal="center" vertical="center" wrapText="1"/>
    </xf>
    <xf numFmtId="0" fontId="8" fillId="3" borderId="2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3" fontId="8" fillId="0" borderId="46" xfId="0" applyNumberFormat="1" applyFont="1" applyBorder="1" applyAlignment="1">
      <alignment horizontal="center" vertical="center" shrinkToFit="1"/>
    </xf>
    <xf numFmtId="3" fontId="8" fillId="0" borderId="47" xfId="0" applyNumberFormat="1" applyFont="1" applyBorder="1" applyAlignment="1">
      <alignment horizontal="center" vertical="center" shrinkToFit="1"/>
    </xf>
    <xf numFmtId="3" fontId="8" fillId="0" borderId="48" xfId="0" applyNumberFormat="1" applyFont="1" applyBorder="1" applyAlignment="1">
      <alignment horizontal="center" vertical="center" shrinkToFit="1"/>
    </xf>
    <xf numFmtId="3" fontId="8" fillId="2" borderId="58" xfId="0" applyNumberFormat="1" applyFont="1" applyFill="1" applyBorder="1" applyAlignment="1">
      <alignment horizontal="center" vertical="center" wrapText="1"/>
    </xf>
    <xf numFmtId="3" fontId="8" fillId="2" borderId="47" xfId="0" applyNumberFormat="1" applyFont="1" applyFill="1" applyBorder="1" applyAlignment="1">
      <alignment horizontal="center" vertical="center" wrapText="1"/>
    </xf>
    <xf numFmtId="3" fontId="8" fillId="2" borderId="59" xfId="0" applyNumberFormat="1"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54" xfId="0" applyFont="1" applyFill="1" applyBorder="1" applyAlignment="1">
      <alignment horizontal="center" vertical="center"/>
    </xf>
    <xf numFmtId="177" fontId="8" fillId="0" borderId="60" xfId="0" applyNumberFormat="1" applyFont="1" applyBorder="1" applyAlignment="1">
      <alignment horizontal="center" vertical="center"/>
    </xf>
    <xf numFmtId="177" fontId="8" fillId="0" borderId="32" xfId="0" applyNumberFormat="1" applyFont="1" applyBorder="1" applyAlignment="1">
      <alignment horizontal="center" vertical="center"/>
    </xf>
    <xf numFmtId="177" fontId="8" fillId="0" borderId="19" xfId="0" applyNumberFormat="1" applyFont="1" applyBorder="1" applyAlignment="1">
      <alignment horizontal="center" vertical="center"/>
    </xf>
    <xf numFmtId="177" fontId="8" fillId="0" borderId="21" xfId="0" applyNumberFormat="1" applyFont="1" applyBorder="1" applyAlignment="1">
      <alignment horizontal="center" vertical="center"/>
    </xf>
    <xf numFmtId="177" fontId="8" fillId="0" borderId="56" xfId="0" applyNumberFormat="1" applyFont="1" applyBorder="1" applyAlignment="1">
      <alignment horizontal="center" vertical="center"/>
    </xf>
    <xf numFmtId="177" fontId="8" fillId="0" borderId="34" xfId="0" applyNumberFormat="1" applyFont="1" applyBorder="1" applyAlignment="1">
      <alignment horizontal="center" vertical="center"/>
    </xf>
    <xf numFmtId="0" fontId="8" fillId="2" borderId="13" xfId="0" applyFont="1" applyFill="1" applyBorder="1" applyAlignment="1">
      <alignment horizontal="center" vertical="center"/>
    </xf>
    <xf numFmtId="0" fontId="8" fillId="2" borderId="61" xfId="0" applyFont="1" applyFill="1" applyBorder="1" applyAlignment="1">
      <alignment horizontal="center" vertical="center"/>
    </xf>
    <xf numFmtId="178" fontId="8" fillId="2" borderId="46" xfId="0" applyNumberFormat="1" applyFont="1" applyFill="1" applyBorder="1" applyAlignment="1">
      <alignment horizontal="center" vertical="center" shrinkToFit="1"/>
    </xf>
    <xf numFmtId="178" fontId="8" fillId="2" borderId="47" xfId="0" applyNumberFormat="1" applyFont="1" applyFill="1" applyBorder="1" applyAlignment="1">
      <alignment horizontal="center" vertical="center" shrinkToFit="1"/>
    </xf>
    <xf numFmtId="178" fontId="8" fillId="2" borderId="48" xfId="0" applyNumberFormat="1" applyFont="1" applyFill="1" applyBorder="1" applyAlignment="1">
      <alignment horizontal="center" vertical="center" shrinkToFit="1"/>
    </xf>
    <xf numFmtId="3" fontId="8" fillId="2" borderId="46" xfId="0" applyNumberFormat="1" applyFont="1" applyFill="1" applyBorder="1" applyAlignment="1">
      <alignment horizontal="center" vertical="center" wrapText="1"/>
    </xf>
    <xf numFmtId="3" fontId="8" fillId="2" borderId="48" xfId="0" applyNumberFormat="1" applyFont="1" applyFill="1" applyBorder="1" applyAlignment="1">
      <alignment horizontal="center" vertical="center" wrapText="1"/>
    </xf>
    <xf numFmtId="0" fontId="9" fillId="0" borderId="51" xfId="0" applyFont="1" applyBorder="1" applyAlignment="1"/>
    <xf numFmtId="0" fontId="9" fillId="0" borderId="52" xfId="0" applyFont="1" applyBorder="1" applyAlignment="1"/>
    <xf numFmtId="0" fontId="9" fillId="0" borderId="53" xfId="0" applyFont="1" applyBorder="1" applyAlignment="1"/>
    <xf numFmtId="0" fontId="8" fillId="3" borderId="26" xfId="0" applyFont="1" applyFill="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3" borderId="26" xfId="0" applyFont="1" applyFill="1" applyBorder="1" applyAlignment="1">
      <alignment horizontal="center" vertical="center"/>
    </xf>
    <xf numFmtId="0" fontId="9" fillId="0" borderId="5" xfId="0" applyFont="1" applyBorder="1" applyAlignment="1">
      <alignment vertical="center"/>
    </xf>
    <xf numFmtId="0" fontId="9" fillId="0" borderId="7" xfId="0" applyFont="1" applyBorder="1" applyAlignment="1">
      <alignment vertical="center"/>
    </xf>
    <xf numFmtId="0" fontId="9" fillId="3" borderId="26" xfId="0" applyFont="1" applyFill="1" applyBorder="1" applyAlignment="1">
      <alignment horizontal="left" vertical="center" wrapText="1"/>
    </xf>
    <xf numFmtId="0" fontId="9" fillId="0" borderId="5" xfId="0" applyFont="1" applyBorder="1" applyAlignment="1">
      <alignment horizontal="left" vertical="center"/>
    </xf>
    <xf numFmtId="0" fontId="9" fillId="0" borderId="7" xfId="0" applyFont="1" applyBorder="1" applyAlignment="1">
      <alignment horizontal="left" vertical="center"/>
    </xf>
    <xf numFmtId="0" fontId="8" fillId="3" borderId="2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3" borderId="57"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65"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7" fillId="0" borderId="0" xfId="0" applyFont="1" applyBorder="1" applyAlignment="1">
      <alignment horizontal="center"/>
    </xf>
    <xf numFmtId="0" fontId="8" fillId="3" borderId="55" xfId="0" applyFont="1" applyFill="1" applyBorder="1" applyAlignment="1">
      <alignment horizontal="center" vertical="center" wrapText="1"/>
    </xf>
    <xf numFmtId="0" fontId="8" fillId="3" borderId="19" xfId="0" applyFont="1" applyFill="1" applyBorder="1" applyAlignment="1">
      <alignment horizontal="center" vertical="center"/>
    </xf>
    <xf numFmtId="0" fontId="8" fillId="3" borderId="5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27"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39" xfId="0" applyFont="1" applyBorder="1" applyAlignment="1">
      <alignment horizontal="center" vertical="center" wrapText="1"/>
    </xf>
    <xf numFmtId="0" fontId="3" fillId="0" borderId="1" xfId="0" applyFont="1" applyBorder="1" applyAlignment="1">
      <alignment horizontal="right"/>
    </xf>
    <xf numFmtId="0" fontId="0" fillId="0" borderId="1" xfId="0" applyBorder="1" applyAlignment="1">
      <alignment horizontal="right"/>
    </xf>
    <xf numFmtId="177" fontId="8" fillId="0" borderId="4" xfId="0" applyNumberFormat="1" applyFont="1" applyBorder="1" applyAlignment="1">
      <alignment horizontal="center" vertical="center"/>
    </xf>
    <xf numFmtId="177" fontId="8" fillId="0" borderId="11" xfId="0" applyNumberFormat="1" applyFont="1" applyBorder="1" applyAlignment="1">
      <alignment horizontal="center" vertical="center"/>
    </xf>
    <xf numFmtId="0" fontId="9" fillId="0" borderId="62" xfId="0" applyFont="1" applyBorder="1" applyAlignment="1"/>
    <xf numFmtId="0" fontId="9" fillId="0" borderId="63" xfId="0" applyFont="1" applyBorder="1" applyAlignment="1"/>
    <xf numFmtId="0" fontId="9" fillId="0" borderId="47" xfId="0" applyFont="1" applyBorder="1" applyAlignment="1">
      <alignment horizontal="center" vertical="center"/>
    </xf>
    <xf numFmtId="0" fontId="9" fillId="0" borderId="48" xfId="0" applyFont="1" applyBorder="1" applyAlignment="1">
      <alignment horizontal="center" vertical="center"/>
    </xf>
    <xf numFmtId="3" fontId="8" fillId="0" borderId="58" xfId="0" applyNumberFormat="1" applyFont="1" applyBorder="1" applyAlignment="1">
      <alignment horizontal="center" vertical="center" shrinkToFit="1"/>
    </xf>
    <xf numFmtId="3" fontId="8" fillId="0" borderId="59" xfId="0" applyNumberFormat="1" applyFont="1" applyBorder="1" applyAlignment="1">
      <alignment horizontal="center" vertical="center" shrinkToFit="1"/>
    </xf>
    <xf numFmtId="0" fontId="8" fillId="2" borderId="16"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9" xfId="0" applyFont="1" applyFill="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9" fillId="0" borderId="59" xfId="0" applyFont="1" applyBorder="1" applyAlignment="1">
      <alignment horizontal="center" vertical="center"/>
    </xf>
    <xf numFmtId="178" fontId="8" fillId="2" borderId="58" xfId="0" applyNumberFormat="1" applyFont="1" applyFill="1" applyBorder="1" applyAlignment="1">
      <alignment horizontal="center" vertical="center" shrinkToFit="1"/>
    </xf>
    <xf numFmtId="178" fontId="8" fillId="2" borderId="59" xfId="0" applyNumberFormat="1" applyFont="1" applyFill="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2190750</xdr:colOff>
      <xdr:row>40</xdr:row>
      <xdr:rowOff>142875</xdr:rowOff>
    </xdr:from>
    <xdr:ext cx="19680012" cy="434475"/>
    <xdr:sp macro="" textlink="">
      <xdr:nvSpPr>
        <xdr:cNvPr id="2" name="Rectangle 16"/>
        <xdr:cNvSpPr>
          <a:spLocks noChangeArrowheads="1"/>
        </xdr:cNvSpPr>
      </xdr:nvSpPr>
      <xdr:spPr bwMode="auto">
        <a:xfrm>
          <a:off x="2714625" y="15811500"/>
          <a:ext cx="19680012" cy="434475"/>
        </a:xfrm>
        <a:prstGeom prst="round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en-US" altLang="ja-JP" sz="2000" b="1" i="0" u="none" strike="noStrike" baseline="0">
              <a:solidFill>
                <a:srgbClr val="FF0000"/>
              </a:solidFill>
              <a:latin typeface="HG創英角ｺﾞｼｯｸUB"/>
              <a:ea typeface="HG創英角ｺﾞｼｯｸUB"/>
            </a:rPr>
            <a:t>※</a:t>
          </a:r>
          <a:r>
            <a:rPr lang="ja-JP" altLang="en-US" sz="2000" b="1" i="0" u="none" strike="noStrike" baseline="0">
              <a:solidFill>
                <a:srgbClr val="FF0000"/>
              </a:solidFill>
              <a:latin typeface="HG創英角ｺﾞｼｯｸUB"/>
              <a:ea typeface="HG創英角ｺﾞｼｯｸUB"/>
            </a:rPr>
            <a:t>　人事院は、「行政事業レビューの実施等について」（平成</a:t>
          </a:r>
          <a:r>
            <a:rPr lang="en-US" altLang="ja-JP" sz="2000" b="1" i="0" u="none" strike="noStrike" baseline="0">
              <a:solidFill>
                <a:srgbClr val="FF0000"/>
              </a:solidFill>
              <a:latin typeface="HG創英角ｺﾞｼｯｸUB"/>
              <a:ea typeface="HG創英角ｺﾞｼｯｸUB"/>
            </a:rPr>
            <a:t>25</a:t>
          </a:r>
          <a:r>
            <a:rPr lang="ja-JP" altLang="en-US" sz="2000" b="1" i="0" u="none" strike="noStrike" baseline="0">
              <a:solidFill>
                <a:srgbClr val="FF0000"/>
              </a:solidFill>
              <a:latin typeface="HG創英角ｺﾞｼｯｸUB"/>
              <a:ea typeface="HG創英角ｺﾞｼｯｸUB"/>
            </a:rPr>
            <a:t>年４月５日閣議決定）の趣旨、意義等に鑑み、独自の取組として実施している。</a:t>
          </a:r>
          <a:endParaRPr lang="en-US" altLang="ja-JP" sz="2000" b="1" i="0" u="none" strike="noStrike" baseline="0">
            <a:solidFill>
              <a:srgbClr val="FF0000"/>
            </a:solidFill>
            <a:latin typeface="HG創英角ｺﾞｼｯｸUB"/>
            <a:ea typeface="HG創英角ｺﾞｼｯｸUB"/>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2:AQ57"/>
  <sheetViews>
    <sheetView tabSelected="1" view="pageBreakPreview" zoomScale="85" zoomScaleNormal="100" zoomScaleSheetLayoutView="85" zoomScalePageLayoutView="85" workbookViewId="0">
      <selection activeCell="C2" sqref="C2"/>
    </sheetView>
  </sheetViews>
  <sheetFormatPr defaultColWidth="9" defaultRowHeight="13.5" x14ac:dyDescent="0.15"/>
  <cols>
    <col min="1" max="1" width="6.625" style="2" customWidth="1"/>
    <col min="2" max="2" width="35.125" style="2" customWidth="1"/>
    <col min="3" max="3" width="11.5" style="2" customWidth="1"/>
    <col min="4" max="4" width="12.875" style="2" customWidth="1"/>
    <col min="5" max="5" width="12.625" style="2" customWidth="1"/>
    <col min="6" max="6" width="11.375" style="2" customWidth="1"/>
    <col min="7" max="7" width="11.5" style="2" customWidth="1"/>
    <col min="8" max="8" width="33.125" style="2" customWidth="1"/>
    <col min="9" max="9" width="13.875" style="2" customWidth="1"/>
    <col min="10" max="10" width="35.5" style="2" customWidth="1"/>
    <col min="11" max="11" width="14.5" style="2" customWidth="1"/>
    <col min="12" max="12" width="14.875" style="2" customWidth="1"/>
    <col min="13" max="14" width="12.875" style="2" customWidth="1"/>
    <col min="15" max="15" width="13.875" style="2" customWidth="1"/>
    <col min="16" max="16" width="32.125" style="2" customWidth="1"/>
    <col min="17" max="17" width="17.5" style="2" customWidth="1"/>
    <col min="18" max="18" width="14.875" style="2" customWidth="1"/>
    <col min="19" max="19" width="14.375" style="2" customWidth="1"/>
    <col min="20" max="20" width="22.625" style="2" customWidth="1"/>
    <col min="21" max="21" width="6.625" style="2" customWidth="1"/>
    <col min="22" max="22" width="4.625" style="2" customWidth="1"/>
    <col min="23" max="23" width="2.625" style="2" customWidth="1"/>
    <col min="24" max="24" width="4.625" style="2" customWidth="1"/>
    <col min="25" max="26" width="2.625" style="2" customWidth="1"/>
    <col min="27" max="27" width="6.625" style="2" customWidth="1"/>
    <col min="28" max="28" width="4.625" style="2" customWidth="1"/>
    <col min="29" max="29" width="2.625" style="2" customWidth="1"/>
    <col min="30" max="30" width="4.625" style="2" customWidth="1"/>
    <col min="31" max="32" width="2.625" style="2" customWidth="1"/>
    <col min="33" max="33" width="6.625" style="2" customWidth="1"/>
    <col min="34" max="34" width="4.625" style="2" customWidth="1"/>
    <col min="35" max="35" width="2.625" style="2" customWidth="1"/>
    <col min="36" max="36" width="4.625" style="2" customWidth="1"/>
    <col min="37" max="38" width="2.625" style="2" customWidth="1"/>
    <col min="39" max="39" width="15.625" style="2" customWidth="1"/>
    <col min="40" max="40" width="16.125" style="2" customWidth="1"/>
    <col min="41" max="42" width="4.875" style="2" customWidth="1"/>
    <col min="43" max="43" width="5" style="2" customWidth="1"/>
    <col min="44" max="16384" width="9" style="2"/>
  </cols>
  <sheetData>
    <row r="2" spans="1:43" ht="18.75" x14ac:dyDescent="0.2">
      <c r="A2" s="6" t="s">
        <v>64</v>
      </c>
      <c r="AA2" s="1"/>
      <c r="AB2" s="1"/>
    </row>
    <row r="3" spans="1:43" ht="21" x14ac:dyDescent="0.2">
      <c r="A3" s="201" t="s">
        <v>108</v>
      </c>
      <c r="B3" s="201"/>
      <c r="C3" s="201"/>
      <c r="D3" s="201"/>
      <c r="E3" s="201"/>
      <c r="F3" s="201"/>
      <c r="G3" s="201"/>
      <c r="H3" s="201"/>
      <c r="I3" s="201"/>
      <c r="J3" s="201"/>
      <c r="K3" s="201"/>
      <c r="L3" s="201"/>
      <c r="M3" s="201"/>
      <c r="N3" s="201"/>
      <c r="O3" s="201"/>
      <c r="P3" s="201"/>
      <c r="Q3" s="201"/>
      <c r="R3" s="201"/>
      <c r="S3" s="201"/>
      <c r="T3" s="201"/>
      <c r="U3" s="85"/>
      <c r="V3" s="85"/>
      <c r="W3" s="85"/>
      <c r="X3" s="85"/>
      <c r="Y3" s="85"/>
      <c r="Z3" s="85"/>
      <c r="AA3" s="80"/>
      <c r="AB3" s="80"/>
      <c r="AC3" s="85"/>
      <c r="AD3" s="85"/>
      <c r="AE3" s="85"/>
      <c r="AF3" s="85"/>
      <c r="AG3" s="85"/>
      <c r="AH3" s="85"/>
      <c r="AI3" s="85"/>
      <c r="AJ3" s="85"/>
      <c r="AK3" s="85"/>
      <c r="AL3" s="85"/>
      <c r="AM3" s="85"/>
      <c r="AN3" s="85"/>
    </row>
    <row r="4" spans="1:43" ht="22.5" customHeight="1" thickBot="1" x14ac:dyDescent="0.2">
      <c r="A4" s="81" t="s">
        <v>109</v>
      </c>
      <c r="B4" s="3"/>
      <c r="C4" s="3"/>
      <c r="D4" s="3"/>
      <c r="E4" s="3"/>
      <c r="F4" s="3"/>
      <c r="G4" s="1"/>
      <c r="H4" s="1"/>
      <c r="I4" s="1"/>
      <c r="J4" s="1"/>
      <c r="K4" s="1"/>
      <c r="L4" s="1"/>
      <c r="M4" s="1"/>
      <c r="N4" s="1"/>
      <c r="O4" s="1"/>
      <c r="P4" s="1"/>
      <c r="Q4" s="1"/>
      <c r="R4" s="1"/>
      <c r="S4" s="3"/>
      <c r="T4" s="86"/>
      <c r="U4" s="15"/>
      <c r="V4" s="15"/>
      <c r="W4" s="15"/>
      <c r="X4" s="15"/>
      <c r="Y4" s="15"/>
      <c r="Z4" s="15"/>
      <c r="AA4" s="15"/>
      <c r="AB4" s="15"/>
      <c r="AC4" s="15"/>
      <c r="AD4" s="15"/>
      <c r="AE4" s="15"/>
      <c r="AF4" s="15"/>
      <c r="AG4" s="15"/>
      <c r="AH4" s="15"/>
      <c r="AI4" s="15"/>
      <c r="AJ4" s="15"/>
      <c r="AK4" s="15"/>
      <c r="AL4" s="15"/>
      <c r="AM4" s="15"/>
      <c r="AN4" s="215" t="s">
        <v>17</v>
      </c>
      <c r="AO4" s="215"/>
      <c r="AP4" s="215"/>
      <c r="AQ4" s="216"/>
    </row>
    <row r="5" spans="1:43" ht="20.100000000000001" customHeight="1" x14ac:dyDescent="0.15">
      <c r="A5" s="202" t="s">
        <v>14</v>
      </c>
      <c r="B5" s="182" t="s">
        <v>15</v>
      </c>
      <c r="C5" s="208" t="s">
        <v>36</v>
      </c>
      <c r="D5" s="191" t="s">
        <v>37</v>
      </c>
      <c r="E5" s="191" t="s">
        <v>58</v>
      </c>
      <c r="F5" s="207" t="s">
        <v>59</v>
      </c>
      <c r="G5" s="143"/>
      <c r="H5" s="191" t="s">
        <v>41</v>
      </c>
      <c r="I5" s="142" t="s">
        <v>22</v>
      </c>
      <c r="J5" s="143"/>
      <c r="K5" s="83" t="s">
        <v>52</v>
      </c>
      <c r="L5" s="83" t="s">
        <v>50</v>
      </c>
      <c r="M5" s="212" t="s">
        <v>5</v>
      </c>
      <c r="N5" s="142" t="s">
        <v>25</v>
      </c>
      <c r="O5" s="213"/>
      <c r="P5" s="214"/>
      <c r="Q5" s="182" t="s">
        <v>18</v>
      </c>
      <c r="R5" s="182" t="s">
        <v>11</v>
      </c>
      <c r="S5" s="182" t="s">
        <v>110</v>
      </c>
      <c r="T5" s="185" t="s">
        <v>111</v>
      </c>
      <c r="U5" s="195" t="s">
        <v>60</v>
      </c>
      <c r="V5" s="196"/>
      <c r="W5" s="196"/>
      <c r="X5" s="196"/>
      <c r="Y5" s="196"/>
      <c r="Z5" s="196"/>
      <c r="AA5" s="196"/>
      <c r="AB5" s="196"/>
      <c r="AC5" s="196"/>
      <c r="AD5" s="196"/>
      <c r="AE5" s="196"/>
      <c r="AF5" s="196"/>
      <c r="AG5" s="196"/>
      <c r="AH5" s="196"/>
      <c r="AI5" s="196"/>
      <c r="AJ5" s="196"/>
      <c r="AK5" s="196"/>
      <c r="AL5" s="196"/>
      <c r="AM5" s="197"/>
      <c r="AN5" s="188" t="s">
        <v>42</v>
      </c>
      <c r="AO5" s="191" t="s">
        <v>32</v>
      </c>
      <c r="AP5" s="191" t="s">
        <v>33</v>
      </c>
      <c r="AQ5" s="144" t="s">
        <v>27</v>
      </c>
    </row>
    <row r="6" spans="1:43" ht="20.100000000000001" customHeight="1" x14ac:dyDescent="0.15">
      <c r="A6" s="203"/>
      <c r="B6" s="205"/>
      <c r="C6" s="209"/>
      <c r="D6" s="192"/>
      <c r="E6" s="205"/>
      <c r="F6" s="210" t="s">
        <v>34</v>
      </c>
      <c r="G6" s="147" t="s">
        <v>8</v>
      </c>
      <c r="H6" s="192"/>
      <c r="I6" s="149" t="s">
        <v>9</v>
      </c>
      <c r="J6" s="147" t="s">
        <v>7</v>
      </c>
      <c r="K6" s="84" t="s">
        <v>3</v>
      </c>
      <c r="L6" s="84" t="s">
        <v>4</v>
      </c>
      <c r="M6" s="210"/>
      <c r="N6" s="147" t="s">
        <v>19</v>
      </c>
      <c r="O6" s="149" t="s">
        <v>112</v>
      </c>
      <c r="P6" s="150"/>
      <c r="Q6" s="205"/>
      <c r="R6" s="183"/>
      <c r="S6" s="183"/>
      <c r="T6" s="186"/>
      <c r="U6" s="198"/>
      <c r="V6" s="199"/>
      <c r="W6" s="199"/>
      <c r="X6" s="199"/>
      <c r="Y6" s="199"/>
      <c r="Z6" s="199"/>
      <c r="AA6" s="199"/>
      <c r="AB6" s="199"/>
      <c r="AC6" s="199"/>
      <c r="AD6" s="199"/>
      <c r="AE6" s="199"/>
      <c r="AF6" s="199"/>
      <c r="AG6" s="199"/>
      <c r="AH6" s="199"/>
      <c r="AI6" s="199"/>
      <c r="AJ6" s="199"/>
      <c r="AK6" s="199"/>
      <c r="AL6" s="199"/>
      <c r="AM6" s="200"/>
      <c r="AN6" s="189"/>
      <c r="AO6" s="193"/>
      <c r="AP6" s="193"/>
      <c r="AQ6" s="145"/>
    </row>
    <row r="7" spans="1:43" ht="21.6" customHeight="1" thickBot="1" x14ac:dyDescent="0.2">
      <c r="A7" s="204"/>
      <c r="B7" s="206"/>
      <c r="C7" s="151"/>
      <c r="D7" s="148"/>
      <c r="E7" s="206"/>
      <c r="F7" s="211"/>
      <c r="G7" s="148"/>
      <c r="H7" s="148"/>
      <c r="I7" s="151"/>
      <c r="J7" s="148"/>
      <c r="K7" s="25" t="s">
        <v>6</v>
      </c>
      <c r="L7" s="25" t="s">
        <v>113</v>
      </c>
      <c r="M7" s="26" t="s">
        <v>114</v>
      </c>
      <c r="N7" s="148"/>
      <c r="O7" s="151"/>
      <c r="P7" s="152"/>
      <c r="Q7" s="206"/>
      <c r="R7" s="184"/>
      <c r="S7" s="184"/>
      <c r="T7" s="187"/>
      <c r="U7" s="117" t="s">
        <v>46</v>
      </c>
      <c r="V7" s="118"/>
      <c r="W7" s="118"/>
      <c r="X7" s="118"/>
      <c r="Y7" s="118"/>
      <c r="Z7" s="119"/>
      <c r="AA7" s="117" t="s">
        <v>47</v>
      </c>
      <c r="AB7" s="118"/>
      <c r="AC7" s="118"/>
      <c r="AD7" s="118"/>
      <c r="AE7" s="118"/>
      <c r="AF7" s="119"/>
      <c r="AG7" s="117" t="s">
        <v>48</v>
      </c>
      <c r="AH7" s="118"/>
      <c r="AI7" s="118"/>
      <c r="AJ7" s="118"/>
      <c r="AK7" s="118"/>
      <c r="AL7" s="119"/>
      <c r="AM7" s="82" t="s">
        <v>45</v>
      </c>
      <c r="AN7" s="190"/>
      <c r="AO7" s="194"/>
      <c r="AP7" s="194"/>
      <c r="AQ7" s="146"/>
    </row>
    <row r="8" spans="1:43" ht="90.75" customHeight="1" thickBot="1" x14ac:dyDescent="0.2">
      <c r="A8" s="87">
        <v>1</v>
      </c>
      <c r="B8" s="88" t="s">
        <v>65</v>
      </c>
      <c r="C8" s="88" t="s">
        <v>72</v>
      </c>
      <c r="D8" s="88" t="s">
        <v>73</v>
      </c>
      <c r="E8" s="89">
        <v>10</v>
      </c>
      <c r="F8" s="90">
        <v>10</v>
      </c>
      <c r="G8" s="89">
        <v>9</v>
      </c>
      <c r="H8" s="89" t="s">
        <v>35</v>
      </c>
      <c r="I8" s="91" t="s">
        <v>30</v>
      </c>
      <c r="J8" s="92" t="s">
        <v>80</v>
      </c>
      <c r="K8" s="89">
        <v>15</v>
      </c>
      <c r="L8" s="89">
        <v>10</v>
      </c>
      <c r="M8" s="90">
        <f t="shared" ref="M8:M14" si="0">L8-K8</f>
        <v>-5</v>
      </c>
      <c r="N8" s="93">
        <v>-6</v>
      </c>
      <c r="O8" s="94" t="s">
        <v>20</v>
      </c>
      <c r="P8" s="116" t="s">
        <v>115</v>
      </c>
      <c r="Q8" s="95"/>
      <c r="R8" s="95" t="s">
        <v>81</v>
      </c>
      <c r="S8" s="96" t="s">
        <v>0</v>
      </c>
      <c r="T8" s="97" t="s">
        <v>83</v>
      </c>
      <c r="U8" s="74"/>
      <c r="V8" s="75"/>
      <c r="W8" s="76" t="s">
        <v>44</v>
      </c>
      <c r="X8" s="77"/>
      <c r="Y8" s="76" t="s">
        <v>44</v>
      </c>
      <c r="Z8" s="78"/>
      <c r="AA8" s="74"/>
      <c r="AB8" s="75"/>
      <c r="AC8" s="76" t="s">
        <v>44</v>
      </c>
      <c r="AD8" s="77"/>
      <c r="AE8" s="76" t="s">
        <v>44</v>
      </c>
      <c r="AF8" s="78"/>
      <c r="AG8" s="74"/>
      <c r="AH8" s="75"/>
      <c r="AI8" s="76" t="s">
        <v>49</v>
      </c>
      <c r="AJ8" s="77"/>
      <c r="AK8" s="76" t="s">
        <v>49</v>
      </c>
      <c r="AL8" s="78"/>
      <c r="AM8" s="79"/>
      <c r="AN8" s="98" t="s">
        <v>84</v>
      </c>
      <c r="AO8" s="99"/>
      <c r="AP8" s="99"/>
      <c r="AQ8" s="100"/>
    </row>
    <row r="9" spans="1:43" ht="87" customHeight="1" thickBot="1" x14ac:dyDescent="0.2">
      <c r="A9" s="101">
        <v>2</v>
      </c>
      <c r="B9" s="102" t="s">
        <v>66</v>
      </c>
      <c r="C9" s="102" t="s">
        <v>74</v>
      </c>
      <c r="D9" s="102" t="s">
        <v>73</v>
      </c>
      <c r="E9" s="103">
        <v>2885</v>
      </c>
      <c r="F9" s="104">
        <v>2885</v>
      </c>
      <c r="G9" s="103">
        <v>2876</v>
      </c>
      <c r="H9" s="103" t="s">
        <v>35</v>
      </c>
      <c r="I9" s="105" t="s">
        <v>21</v>
      </c>
      <c r="J9" s="106" t="s">
        <v>85</v>
      </c>
      <c r="K9" s="103">
        <v>2711</v>
      </c>
      <c r="L9" s="107">
        <v>0.2</v>
      </c>
      <c r="M9" s="104">
        <f t="shared" si="0"/>
        <v>-2710.8</v>
      </c>
      <c r="N9" s="108" t="s">
        <v>86</v>
      </c>
      <c r="O9" s="109" t="s">
        <v>21</v>
      </c>
      <c r="P9" s="102" t="s">
        <v>87</v>
      </c>
      <c r="Q9" s="115" t="s">
        <v>88</v>
      </c>
      <c r="R9" s="110" t="s">
        <v>89</v>
      </c>
      <c r="S9" s="111" t="s">
        <v>1</v>
      </c>
      <c r="T9" s="112" t="s">
        <v>82</v>
      </c>
      <c r="U9" s="74"/>
      <c r="V9" s="75"/>
      <c r="W9" s="76" t="s">
        <v>44</v>
      </c>
      <c r="X9" s="77"/>
      <c r="Y9" s="76" t="s">
        <v>44</v>
      </c>
      <c r="Z9" s="78"/>
      <c r="AA9" s="74"/>
      <c r="AB9" s="75"/>
      <c r="AC9" s="76" t="s">
        <v>44</v>
      </c>
      <c r="AD9" s="77"/>
      <c r="AE9" s="76" t="s">
        <v>44</v>
      </c>
      <c r="AF9" s="78"/>
      <c r="AG9" s="74"/>
      <c r="AH9" s="75"/>
      <c r="AI9" s="76" t="s">
        <v>49</v>
      </c>
      <c r="AJ9" s="77"/>
      <c r="AK9" s="76" t="s">
        <v>49</v>
      </c>
      <c r="AL9" s="78"/>
      <c r="AM9" s="79"/>
      <c r="AN9" s="73" t="s">
        <v>61</v>
      </c>
      <c r="AO9" s="99"/>
      <c r="AP9" s="99"/>
      <c r="AQ9" s="100"/>
    </row>
    <row r="10" spans="1:43" ht="226.5" customHeight="1" x14ac:dyDescent="0.15">
      <c r="A10" s="101">
        <v>3</v>
      </c>
      <c r="B10" s="102" t="s">
        <v>67</v>
      </c>
      <c r="C10" s="102" t="s">
        <v>75</v>
      </c>
      <c r="D10" s="102" t="s">
        <v>73</v>
      </c>
      <c r="E10" s="103">
        <v>16</v>
      </c>
      <c r="F10" s="104">
        <v>16</v>
      </c>
      <c r="G10" s="103">
        <v>13</v>
      </c>
      <c r="H10" s="113" t="s">
        <v>90</v>
      </c>
      <c r="I10" s="105" t="s">
        <v>21</v>
      </c>
      <c r="J10" s="106" t="s">
        <v>116</v>
      </c>
      <c r="K10" s="103">
        <v>18</v>
      </c>
      <c r="L10" s="103">
        <v>20</v>
      </c>
      <c r="M10" s="104">
        <f t="shared" si="0"/>
        <v>2</v>
      </c>
      <c r="N10" s="108" t="s">
        <v>86</v>
      </c>
      <c r="O10" s="109" t="s">
        <v>21</v>
      </c>
      <c r="P10" s="102" t="s">
        <v>91</v>
      </c>
      <c r="Q10" s="110"/>
      <c r="R10" s="110" t="s">
        <v>92</v>
      </c>
      <c r="S10" s="111" t="s">
        <v>1</v>
      </c>
      <c r="T10" s="112" t="s">
        <v>82</v>
      </c>
      <c r="U10" s="74"/>
      <c r="V10" s="75"/>
      <c r="W10" s="76" t="s">
        <v>44</v>
      </c>
      <c r="X10" s="77"/>
      <c r="Y10" s="76" t="s">
        <v>44</v>
      </c>
      <c r="Z10" s="78"/>
      <c r="AA10" s="74"/>
      <c r="AB10" s="75"/>
      <c r="AC10" s="76" t="s">
        <v>44</v>
      </c>
      <c r="AD10" s="77"/>
      <c r="AE10" s="76" t="s">
        <v>44</v>
      </c>
      <c r="AF10" s="78"/>
      <c r="AG10" s="74"/>
      <c r="AH10" s="75"/>
      <c r="AI10" s="76" t="s">
        <v>49</v>
      </c>
      <c r="AJ10" s="77"/>
      <c r="AK10" s="76" t="s">
        <v>49</v>
      </c>
      <c r="AL10" s="78"/>
      <c r="AM10" s="79"/>
      <c r="AN10" s="73" t="s">
        <v>23</v>
      </c>
      <c r="AO10" s="99"/>
      <c r="AP10" s="99"/>
      <c r="AQ10" s="100"/>
    </row>
    <row r="11" spans="1:43" ht="60" customHeight="1" x14ac:dyDescent="0.15">
      <c r="A11" s="101">
        <v>4</v>
      </c>
      <c r="B11" s="102" t="s">
        <v>68</v>
      </c>
      <c r="C11" s="102" t="s">
        <v>76</v>
      </c>
      <c r="D11" s="102" t="s">
        <v>73</v>
      </c>
      <c r="E11" s="103">
        <v>275</v>
      </c>
      <c r="F11" s="104">
        <v>321</v>
      </c>
      <c r="G11" s="103">
        <v>330</v>
      </c>
      <c r="H11" s="103" t="s">
        <v>35</v>
      </c>
      <c r="I11" s="105" t="s">
        <v>30</v>
      </c>
      <c r="J11" s="106" t="s">
        <v>93</v>
      </c>
      <c r="K11" s="103">
        <v>356</v>
      </c>
      <c r="L11" s="103">
        <v>346</v>
      </c>
      <c r="M11" s="104">
        <f t="shared" si="0"/>
        <v>-10</v>
      </c>
      <c r="N11" s="114">
        <v>-30</v>
      </c>
      <c r="O11" s="109" t="s">
        <v>16</v>
      </c>
      <c r="P11" s="102" t="s">
        <v>94</v>
      </c>
      <c r="Q11" s="110"/>
      <c r="R11" s="110" t="s">
        <v>95</v>
      </c>
      <c r="S11" s="111" t="s">
        <v>1</v>
      </c>
      <c r="T11" s="112" t="s">
        <v>82</v>
      </c>
      <c r="U11" s="74"/>
      <c r="V11" s="75"/>
      <c r="W11" s="76" t="s">
        <v>44</v>
      </c>
      <c r="X11" s="77"/>
      <c r="Y11" s="76" t="s">
        <v>44</v>
      </c>
      <c r="Z11" s="78"/>
      <c r="AA11" s="74"/>
      <c r="AB11" s="75"/>
      <c r="AC11" s="76" t="s">
        <v>44</v>
      </c>
      <c r="AD11" s="77"/>
      <c r="AE11" s="76" t="s">
        <v>44</v>
      </c>
      <c r="AF11" s="78"/>
      <c r="AG11" s="74"/>
      <c r="AH11" s="75"/>
      <c r="AI11" s="76" t="s">
        <v>49</v>
      </c>
      <c r="AJ11" s="77"/>
      <c r="AK11" s="76" t="s">
        <v>49</v>
      </c>
      <c r="AL11" s="78"/>
      <c r="AM11" s="79"/>
      <c r="AN11" s="73" t="s">
        <v>62</v>
      </c>
      <c r="AO11" s="99"/>
      <c r="AP11" s="99"/>
      <c r="AQ11" s="100"/>
    </row>
    <row r="12" spans="1:43" ht="195" customHeight="1" x14ac:dyDescent="0.15">
      <c r="A12" s="101">
        <v>5</v>
      </c>
      <c r="B12" s="102" t="s">
        <v>69</v>
      </c>
      <c r="C12" s="102" t="s">
        <v>77</v>
      </c>
      <c r="D12" s="102" t="s">
        <v>73</v>
      </c>
      <c r="E12" s="103">
        <v>119</v>
      </c>
      <c r="F12" s="104">
        <v>119</v>
      </c>
      <c r="G12" s="103">
        <v>120</v>
      </c>
      <c r="H12" s="113" t="s">
        <v>97</v>
      </c>
      <c r="I12" s="105" t="s">
        <v>10</v>
      </c>
      <c r="J12" s="106" t="s">
        <v>117</v>
      </c>
      <c r="K12" s="103">
        <v>119</v>
      </c>
      <c r="L12" s="103">
        <v>127</v>
      </c>
      <c r="M12" s="104">
        <f t="shared" si="0"/>
        <v>8</v>
      </c>
      <c r="N12" s="103">
        <v>0</v>
      </c>
      <c r="O12" s="109" t="s">
        <v>21</v>
      </c>
      <c r="P12" s="102" t="s">
        <v>98</v>
      </c>
      <c r="Q12" s="110"/>
      <c r="R12" s="110" t="s">
        <v>99</v>
      </c>
      <c r="S12" s="111" t="s">
        <v>1</v>
      </c>
      <c r="T12" s="112" t="s">
        <v>82</v>
      </c>
      <c r="U12" s="74"/>
      <c r="V12" s="75"/>
      <c r="W12" s="76" t="s">
        <v>44</v>
      </c>
      <c r="X12" s="77"/>
      <c r="Y12" s="76" t="s">
        <v>44</v>
      </c>
      <c r="Z12" s="78"/>
      <c r="AA12" s="74"/>
      <c r="AB12" s="75"/>
      <c r="AC12" s="76" t="s">
        <v>44</v>
      </c>
      <c r="AD12" s="77"/>
      <c r="AE12" s="76" t="s">
        <v>44</v>
      </c>
      <c r="AF12" s="78"/>
      <c r="AG12" s="74"/>
      <c r="AH12" s="75"/>
      <c r="AI12" s="76" t="s">
        <v>49</v>
      </c>
      <c r="AJ12" s="77"/>
      <c r="AK12" s="76" t="s">
        <v>49</v>
      </c>
      <c r="AL12" s="78"/>
      <c r="AM12" s="79"/>
      <c r="AN12" s="73" t="s">
        <v>23</v>
      </c>
      <c r="AO12" s="99"/>
      <c r="AP12" s="99"/>
      <c r="AQ12" s="100"/>
    </row>
    <row r="13" spans="1:43" ht="45" x14ac:dyDescent="0.15">
      <c r="A13" s="69">
        <v>6</v>
      </c>
      <c r="B13" s="29" t="s">
        <v>70</v>
      </c>
      <c r="C13" s="29" t="s">
        <v>78</v>
      </c>
      <c r="D13" s="29" t="s">
        <v>73</v>
      </c>
      <c r="E13" s="30">
        <v>9</v>
      </c>
      <c r="F13" s="31">
        <v>9</v>
      </c>
      <c r="G13" s="32">
        <v>5</v>
      </c>
      <c r="H13" s="32" t="s">
        <v>35</v>
      </c>
      <c r="I13" s="33" t="s">
        <v>30</v>
      </c>
      <c r="J13" s="34" t="s">
        <v>100</v>
      </c>
      <c r="K13" s="30">
        <v>8</v>
      </c>
      <c r="L13" s="32">
        <v>8</v>
      </c>
      <c r="M13" s="42">
        <f t="shared" si="0"/>
        <v>0</v>
      </c>
      <c r="N13" s="107">
        <v>-0.3</v>
      </c>
      <c r="O13" s="36" t="s">
        <v>20</v>
      </c>
      <c r="P13" s="37" t="s">
        <v>101</v>
      </c>
      <c r="Q13" s="38"/>
      <c r="R13" s="38" t="s">
        <v>102</v>
      </c>
      <c r="S13" s="39" t="s">
        <v>1</v>
      </c>
      <c r="T13" s="40" t="s">
        <v>82</v>
      </c>
      <c r="U13" s="74"/>
      <c r="V13" s="75"/>
      <c r="W13" s="76" t="s">
        <v>44</v>
      </c>
      <c r="X13" s="77"/>
      <c r="Y13" s="76" t="s">
        <v>44</v>
      </c>
      <c r="Z13" s="78"/>
      <c r="AA13" s="74"/>
      <c r="AB13" s="75"/>
      <c r="AC13" s="76" t="s">
        <v>44</v>
      </c>
      <c r="AD13" s="77"/>
      <c r="AE13" s="76" t="s">
        <v>44</v>
      </c>
      <c r="AF13" s="78"/>
      <c r="AG13" s="74"/>
      <c r="AH13" s="75"/>
      <c r="AI13" s="76" t="s">
        <v>49</v>
      </c>
      <c r="AJ13" s="77"/>
      <c r="AK13" s="76" t="s">
        <v>49</v>
      </c>
      <c r="AL13" s="78"/>
      <c r="AM13" s="79"/>
      <c r="AN13" s="41" t="s">
        <v>96</v>
      </c>
      <c r="AO13" s="27"/>
      <c r="AP13" s="27"/>
      <c r="AQ13" s="28"/>
    </row>
    <row r="14" spans="1:43" ht="45.75" thickBot="1" x14ac:dyDescent="0.2">
      <c r="A14" s="69">
        <v>7</v>
      </c>
      <c r="B14" s="29" t="s">
        <v>71</v>
      </c>
      <c r="C14" s="29" t="s">
        <v>79</v>
      </c>
      <c r="D14" s="29" t="s">
        <v>73</v>
      </c>
      <c r="E14" s="30">
        <v>10</v>
      </c>
      <c r="F14" s="31">
        <v>10</v>
      </c>
      <c r="G14" s="32">
        <v>9</v>
      </c>
      <c r="H14" s="32" t="s">
        <v>35</v>
      </c>
      <c r="I14" s="33" t="s">
        <v>21</v>
      </c>
      <c r="J14" s="37" t="s">
        <v>103</v>
      </c>
      <c r="K14" s="30">
        <v>11</v>
      </c>
      <c r="L14" s="32">
        <v>11</v>
      </c>
      <c r="M14" s="42">
        <f t="shared" si="0"/>
        <v>0</v>
      </c>
      <c r="N14" s="103">
        <v>0</v>
      </c>
      <c r="O14" s="36" t="s">
        <v>21</v>
      </c>
      <c r="P14" s="37" t="s">
        <v>104</v>
      </c>
      <c r="Q14" s="38"/>
      <c r="R14" s="38" t="s">
        <v>105</v>
      </c>
      <c r="S14" s="39" t="s">
        <v>106</v>
      </c>
      <c r="T14" s="40" t="s">
        <v>107</v>
      </c>
      <c r="U14" s="74"/>
      <c r="V14" s="75"/>
      <c r="W14" s="76" t="s">
        <v>44</v>
      </c>
      <c r="X14" s="77"/>
      <c r="Y14" s="76" t="s">
        <v>44</v>
      </c>
      <c r="Z14" s="78"/>
      <c r="AA14" s="74"/>
      <c r="AB14" s="75"/>
      <c r="AC14" s="76" t="s">
        <v>44</v>
      </c>
      <c r="AD14" s="77"/>
      <c r="AE14" s="76" t="s">
        <v>44</v>
      </c>
      <c r="AF14" s="78"/>
      <c r="AG14" s="74"/>
      <c r="AH14" s="75"/>
      <c r="AI14" s="76" t="s">
        <v>49</v>
      </c>
      <c r="AJ14" s="77"/>
      <c r="AK14" s="76" t="s">
        <v>49</v>
      </c>
      <c r="AL14" s="78"/>
      <c r="AM14" s="79"/>
      <c r="AN14" s="41" t="s">
        <v>96</v>
      </c>
      <c r="AO14" s="27"/>
      <c r="AP14" s="27"/>
      <c r="AQ14" s="28"/>
    </row>
    <row r="15" spans="1:43" ht="14.25" thickTop="1" x14ac:dyDescent="0.15">
      <c r="A15" s="166" t="s">
        <v>12</v>
      </c>
      <c r="B15" s="167"/>
      <c r="C15" s="46"/>
      <c r="D15" s="46"/>
      <c r="E15" s="47">
        <f>SUM(E8:E14)</f>
        <v>3324</v>
      </c>
      <c r="F15" s="48">
        <f>SUM(F8:F14)</f>
        <v>3370</v>
      </c>
      <c r="G15" s="49">
        <f>SUM(G8:G14)</f>
        <v>3362</v>
      </c>
      <c r="H15" s="50"/>
      <c r="I15" s="172" t="s">
        <v>0</v>
      </c>
      <c r="J15" s="173"/>
      <c r="K15" s="47">
        <f t="shared" ref="K15:N15" si="1">SUM(K8:K14)</f>
        <v>3238</v>
      </c>
      <c r="L15" s="49">
        <f t="shared" si="1"/>
        <v>522.20000000000005</v>
      </c>
      <c r="M15" s="49">
        <f t="shared" si="1"/>
        <v>-2715.8</v>
      </c>
      <c r="N15" s="49">
        <f t="shared" si="1"/>
        <v>-36.299999999999997</v>
      </c>
      <c r="O15" s="177"/>
      <c r="P15" s="177"/>
      <c r="Q15" s="158"/>
      <c r="R15" s="158"/>
      <c r="S15" s="155"/>
      <c r="T15" s="134"/>
      <c r="U15" s="134"/>
      <c r="V15" s="135"/>
      <c r="W15" s="135"/>
      <c r="X15" s="135"/>
      <c r="Y15" s="135"/>
      <c r="Z15" s="136"/>
      <c r="AA15" s="134"/>
      <c r="AB15" s="135"/>
      <c r="AC15" s="135"/>
      <c r="AD15" s="135"/>
      <c r="AE15" s="135"/>
      <c r="AF15" s="136"/>
      <c r="AG15" s="134"/>
      <c r="AH15" s="135"/>
      <c r="AI15" s="135"/>
      <c r="AJ15" s="135"/>
      <c r="AK15" s="135"/>
      <c r="AL15" s="136"/>
      <c r="AM15" s="120"/>
      <c r="AN15" s="134"/>
      <c r="AO15" s="155"/>
      <c r="AP15" s="155"/>
      <c r="AQ15" s="179"/>
    </row>
    <row r="16" spans="1:43" x14ac:dyDescent="0.15">
      <c r="A16" s="168"/>
      <c r="B16" s="169"/>
      <c r="C16" s="51"/>
      <c r="D16" s="51"/>
      <c r="E16" s="30"/>
      <c r="F16" s="31"/>
      <c r="G16" s="32"/>
      <c r="H16" s="35"/>
      <c r="I16" s="153"/>
      <c r="J16" s="154"/>
      <c r="K16" s="30"/>
      <c r="L16" s="32"/>
      <c r="M16" s="32"/>
      <c r="N16" s="32"/>
      <c r="O16" s="162"/>
      <c r="P16" s="162"/>
      <c r="Q16" s="159"/>
      <c r="R16" s="159"/>
      <c r="S16" s="156"/>
      <c r="T16" s="128"/>
      <c r="U16" s="128"/>
      <c r="V16" s="129"/>
      <c r="W16" s="129"/>
      <c r="X16" s="129"/>
      <c r="Y16" s="129"/>
      <c r="Z16" s="130"/>
      <c r="AA16" s="128"/>
      <c r="AB16" s="129"/>
      <c r="AC16" s="129"/>
      <c r="AD16" s="129"/>
      <c r="AE16" s="129"/>
      <c r="AF16" s="130"/>
      <c r="AG16" s="128"/>
      <c r="AH16" s="129"/>
      <c r="AI16" s="129"/>
      <c r="AJ16" s="129"/>
      <c r="AK16" s="129"/>
      <c r="AL16" s="130"/>
      <c r="AM16" s="121"/>
      <c r="AN16" s="128"/>
      <c r="AO16" s="221"/>
      <c r="AP16" s="221"/>
      <c r="AQ16" s="180"/>
    </row>
    <row r="17" spans="1:43" ht="14.25" thickBot="1" x14ac:dyDescent="0.2">
      <c r="A17" s="170"/>
      <c r="B17" s="171"/>
      <c r="C17" s="52"/>
      <c r="D17" s="52"/>
      <c r="E17" s="53"/>
      <c r="F17" s="54"/>
      <c r="G17" s="55"/>
      <c r="H17" s="56"/>
      <c r="I17" s="164"/>
      <c r="J17" s="165"/>
      <c r="K17" s="53"/>
      <c r="L17" s="55"/>
      <c r="M17" s="55"/>
      <c r="N17" s="55"/>
      <c r="O17" s="178"/>
      <c r="P17" s="178"/>
      <c r="Q17" s="160"/>
      <c r="R17" s="160"/>
      <c r="S17" s="157"/>
      <c r="T17" s="137"/>
      <c r="U17" s="137"/>
      <c r="V17" s="138"/>
      <c r="W17" s="138"/>
      <c r="X17" s="138"/>
      <c r="Y17" s="138"/>
      <c r="Z17" s="139"/>
      <c r="AA17" s="137"/>
      <c r="AB17" s="138"/>
      <c r="AC17" s="138"/>
      <c r="AD17" s="138"/>
      <c r="AE17" s="138"/>
      <c r="AF17" s="139"/>
      <c r="AG17" s="137"/>
      <c r="AH17" s="138"/>
      <c r="AI17" s="138"/>
      <c r="AJ17" s="138"/>
      <c r="AK17" s="138"/>
      <c r="AL17" s="139"/>
      <c r="AM17" s="122"/>
      <c r="AN17" s="137"/>
      <c r="AO17" s="222"/>
      <c r="AP17" s="222"/>
      <c r="AQ17" s="181"/>
    </row>
    <row r="18" spans="1:43" x14ac:dyDescent="0.15">
      <c r="A18" s="168" t="s">
        <v>13</v>
      </c>
      <c r="B18" s="169"/>
      <c r="C18" s="51"/>
      <c r="D18" s="51"/>
      <c r="E18" s="57">
        <v>8701</v>
      </c>
      <c r="F18" s="58">
        <v>8631</v>
      </c>
      <c r="G18" s="59">
        <v>8248</v>
      </c>
      <c r="H18" s="60"/>
      <c r="I18" s="227" t="s">
        <v>0</v>
      </c>
      <c r="J18" s="228"/>
      <c r="K18" s="57">
        <v>9077</v>
      </c>
      <c r="L18" s="59">
        <v>8864.7999999999993</v>
      </c>
      <c r="M18" s="61">
        <v>-212.19999999999982</v>
      </c>
      <c r="N18" s="232"/>
      <c r="O18" s="161"/>
      <c r="P18" s="161"/>
      <c r="Q18" s="223"/>
      <c r="R18" s="223"/>
      <c r="S18" s="229"/>
      <c r="T18" s="125"/>
      <c r="U18" s="125"/>
      <c r="V18" s="126"/>
      <c r="W18" s="126"/>
      <c r="X18" s="126"/>
      <c r="Y18" s="126"/>
      <c r="Z18" s="127"/>
      <c r="AA18" s="125"/>
      <c r="AB18" s="126"/>
      <c r="AC18" s="126"/>
      <c r="AD18" s="126"/>
      <c r="AE18" s="126"/>
      <c r="AF18" s="127"/>
      <c r="AG18" s="125"/>
      <c r="AH18" s="126"/>
      <c r="AI18" s="126"/>
      <c r="AJ18" s="126"/>
      <c r="AK18" s="126"/>
      <c r="AL18" s="127"/>
      <c r="AM18" s="123"/>
      <c r="AN18" s="125"/>
      <c r="AO18" s="229"/>
      <c r="AP18" s="229"/>
      <c r="AQ18" s="219"/>
    </row>
    <row r="19" spans="1:43" x14ac:dyDescent="0.15">
      <c r="A19" s="168"/>
      <c r="B19" s="169"/>
      <c r="C19" s="51"/>
      <c r="D19" s="51"/>
      <c r="E19" s="30"/>
      <c r="F19" s="31"/>
      <c r="G19" s="32"/>
      <c r="H19" s="35"/>
      <c r="I19" s="153"/>
      <c r="J19" s="154"/>
      <c r="K19" s="30"/>
      <c r="L19" s="32"/>
      <c r="M19" s="32"/>
      <c r="N19" s="175"/>
      <c r="O19" s="162"/>
      <c r="P19" s="162"/>
      <c r="Q19" s="159"/>
      <c r="R19" s="159"/>
      <c r="S19" s="156"/>
      <c r="T19" s="128"/>
      <c r="U19" s="128"/>
      <c r="V19" s="129"/>
      <c r="W19" s="129"/>
      <c r="X19" s="129"/>
      <c r="Y19" s="129"/>
      <c r="Z19" s="130"/>
      <c r="AA19" s="128"/>
      <c r="AB19" s="129"/>
      <c r="AC19" s="129"/>
      <c r="AD19" s="129"/>
      <c r="AE19" s="129"/>
      <c r="AF19" s="130"/>
      <c r="AG19" s="128"/>
      <c r="AH19" s="129"/>
      <c r="AI19" s="129"/>
      <c r="AJ19" s="129"/>
      <c r="AK19" s="129"/>
      <c r="AL19" s="130"/>
      <c r="AM19" s="121"/>
      <c r="AN19" s="128"/>
      <c r="AO19" s="221"/>
      <c r="AP19" s="221"/>
      <c r="AQ19" s="180"/>
    </row>
    <row r="20" spans="1:43" ht="14.25" thickBot="1" x14ac:dyDescent="0.2">
      <c r="A20" s="217"/>
      <c r="B20" s="218"/>
      <c r="C20" s="62"/>
      <c r="D20" s="62"/>
      <c r="E20" s="43"/>
      <c r="F20" s="44"/>
      <c r="G20" s="45"/>
      <c r="H20" s="63"/>
      <c r="I20" s="225"/>
      <c r="J20" s="226"/>
      <c r="K20" s="43"/>
      <c r="L20" s="45"/>
      <c r="M20" s="64"/>
      <c r="N20" s="233"/>
      <c r="O20" s="163"/>
      <c r="P20" s="163"/>
      <c r="Q20" s="224"/>
      <c r="R20" s="224"/>
      <c r="S20" s="230"/>
      <c r="T20" s="131"/>
      <c r="U20" s="131"/>
      <c r="V20" s="132"/>
      <c r="W20" s="132"/>
      <c r="X20" s="132"/>
      <c r="Y20" s="132"/>
      <c r="Z20" s="133"/>
      <c r="AA20" s="131"/>
      <c r="AB20" s="132"/>
      <c r="AC20" s="132"/>
      <c r="AD20" s="132"/>
      <c r="AE20" s="132"/>
      <c r="AF20" s="133"/>
      <c r="AG20" s="131"/>
      <c r="AH20" s="132"/>
      <c r="AI20" s="132"/>
      <c r="AJ20" s="132"/>
      <c r="AK20" s="132"/>
      <c r="AL20" s="133"/>
      <c r="AM20" s="124"/>
      <c r="AN20" s="131"/>
      <c r="AO20" s="231"/>
      <c r="AP20" s="231"/>
      <c r="AQ20" s="220"/>
    </row>
    <row r="21" spans="1:43" ht="14.25" thickTop="1" x14ac:dyDescent="0.15">
      <c r="A21" s="166" t="s">
        <v>2</v>
      </c>
      <c r="B21" s="167"/>
      <c r="C21" s="51"/>
      <c r="D21" s="51"/>
      <c r="E21" s="57">
        <v>12025</v>
      </c>
      <c r="F21" s="58">
        <v>12001</v>
      </c>
      <c r="G21" s="59">
        <v>11610</v>
      </c>
      <c r="H21" s="60"/>
      <c r="I21" s="172" t="s">
        <v>0</v>
      </c>
      <c r="J21" s="173"/>
      <c r="K21" s="57">
        <v>12315</v>
      </c>
      <c r="L21" s="59">
        <v>9387</v>
      </c>
      <c r="M21" s="58">
        <v>-2928</v>
      </c>
      <c r="N21" s="174"/>
      <c r="O21" s="177"/>
      <c r="P21" s="177"/>
      <c r="Q21" s="158"/>
      <c r="R21" s="158"/>
      <c r="S21" s="155"/>
      <c r="T21" s="134"/>
      <c r="U21" s="134"/>
      <c r="V21" s="135"/>
      <c r="W21" s="135"/>
      <c r="X21" s="135"/>
      <c r="Y21" s="135"/>
      <c r="Z21" s="136"/>
      <c r="AA21" s="134"/>
      <c r="AB21" s="135"/>
      <c r="AC21" s="135"/>
      <c r="AD21" s="135"/>
      <c r="AE21" s="135"/>
      <c r="AF21" s="136"/>
      <c r="AG21" s="134"/>
      <c r="AH21" s="135"/>
      <c r="AI21" s="135"/>
      <c r="AJ21" s="135"/>
      <c r="AK21" s="135"/>
      <c r="AL21" s="136"/>
      <c r="AM21" s="120"/>
      <c r="AN21" s="134"/>
      <c r="AO21" s="155"/>
      <c r="AP21" s="155"/>
      <c r="AQ21" s="179"/>
    </row>
    <row r="22" spans="1:43" x14ac:dyDescent="0.15">
      <c r="A22" s="168"/>
      <c r="B22" s="169"/>
      <c r="C22" s="51"/>
      <c r="D22" s="51"/>
      <c r="E22" s="30"/>
      <c r="F22" s="31"/>
      <c r="G22" s="32"/>
      <c r="H22" s="35"/>
      <c r="I22" s="153"/>
      <c r="J22" s="154"/>
      <c r="K22" s="30"/>
      <c r="L22" s="32"/>
      <c r="M22" s="31"/>
      <c r="N22" s="175"/>
      <c r="O22" s="162"/>
      <c r="P22" s="162"/>
      <c r="Q22" s="159"/>
      <c r="R22" s="159"/>
      <c r="S22" s="156"/>
      <c r="T22" s="128"/>
      <c r="U22" s="128"/>
      <c r="V22" s="129"/>
      <c r="W22" s="129"/>
      <c r="X22" s="129"/>
      <c r="Y22" s="129"/>
      <c r="Z22" s="130"/>
      <c r="AA22" s="128"/>
      <c r="AB22" s="129"/>
      <c r="AC22" s="129"/>
      <c r="AD22" s="129"/>
      <c r="AE22" s="129"/>
      <c r="AF22" s="130"/>
      <c r="AG22" s="128"/>
      <c r="AH22" s="129"/>
      <c r="AI22" s="129"/>
      <c r="AJ22" s="129"/>
      <c r="AK22" s="129"/>
      <c r="AL22" s="130"/>
      <c r="AM22" s="121"/>
      <c r="AN22" s="128"/>
      <c r="AO22" s="221"/>
      <c r="AP22" s="221"/>
      <c r="AQ22" s="180"/>
    </row>
    <row r="23" spans="1:43" ht="14.25" thickBot="1" x14ac:dyDescent="0.2">
      <c r="A23" s="170"/>
      <c r="B23" s="171"/>
      <c r="C23" s="52"/>
      <c r="D23" s="52"/>
      <c r="E23" s="65"/>
      <c r="F23" s="66"/>
      <c r="G23" s="67"/>
      <c r="H23" s="68"/>
      <c r="I23" s="164"/>
      <c r="J23" s="165"/>
      <c r="K23" s="65"/>
      <c r="L23" s="67"/>
      <c r="M23" s="66"/>
      <c r="N23" s="176"/>
      <c r="O23" s="178"/>
      <c r="P23" s="178"/>
      <c r="Q23" s="160"/>
      <c r="R23" s="160"/>
      <c r="S23" s="157"/>
      <c r="T23" s="137"/>
      <c r="U23" s="137"/>
      <c r="V23" s="138"/>
      <c r="W23" s="138"/>
      <c r="X23" s="138"/>
      <c r="Y23" s="138"/>
      <c r="Z23" s="139"/>
      <c r="AA23" s="137"/>
      <c r="AB23" s="138"/>
      <c r="AC23" s="138"/>
      <c r="AD23" s="138"/>
      <c r="AE23" s="138"/>
      <c r="AF23" s="139"/>
      <c r="AG23" s="137"/>
      <c r="AH23" s="138"/>
      <c r="AI23" s="138"/>
      <c r="AJ23" s="138"/>
      <c r="AK23" s="138"/>
      <c r="AL23" s="139"/>
      <c r="AM23" s="122"/>
      <c r="AN23" s="137"/>
      <c r="AO23" s="222"/>
      <c r="AP23" s="222"/>
      <c r="AQ23" s="181"/>
    </row>
    <row r="24" spans="1:43" ht="17.850000000000001" customHeight="1" x14ac:dyDescent="0.15">
      <c r="A24" s="24" t="s">
        <v>31</v>
      </c>
      <c r="B24" s="18"/>
      <c r="C24" s="18"/>
      <c r="D24" s="18"/>
      <c r="E24" s="19"/>
      <c r="F24" s="11"/>
      <c r="G24" s="11"/>
      <c r="H24" s="11"/>
      <c r="I24" s="20"/>
      <c r="J24" s="20"/>
      <c r="K24" s="19"/>
      <c r="L24" s="11"/>
      <c r="M24" s="11"/>
      <c r="N24" s="21"/>
      <c r="O24" s="22"/>
      <c r="P24" s="22"/>
      <c r="Q24" s="23"/>
      <c r="R24" s="23"/>
      <c r="S24" s="16"/>
      <c r="T24" s="16"/>
      <c r="U24" s="16"/>
      <c r="V24" s="16"/>
      <c r="W24" s="16"/>
      <c r="X24" s="16"/>
      <c r="Y24" s="16"/>
      <c r="Z24" s="16"/>
      <c r="AA24" s="16"/>
      <c r="AB24" s="16"/>
      <c r="AC24" s="16"/>
      <c r="AD24" s="16"/>
      <c r="AE24" s="16"/>
      <c r="AF24" s="16"/>
      <c r="AG24" s="16"/>
      <c r="AH24" s="16"/>
      <c r="AI24" s="16"/>
      <c r="AJ24" s="16"/>
      <c r="AK24" s="16"/>
      <c r="AL24" s="16"/>
      <c r="AM24" s="16"/>
      <c r="AN24" s="16"/>
      <c r="AQ24" s="17"/>
    </row>
    <row r="25" spans="1:43" ht="18" customHeight="1" x14ac:dyDescent="0.15">
      <c r="A25" s="8" t="s">
        <v>28</v>
      </c>
      <c r="F25" s="12"/>
      <c r="G25" s="12"/>
      <c r="H25" s="12"/>
      <c r="I25" s="12"/>
      <c r="J25" s="12"/>
    </row>
    <row r="26" spans="1:43" ht="18" customHeight="1" x14ac:dyDescent="0.15">
      <c r="A26" s="9" t="s">
        <v>43</v>
      </c>
    </row>
    <row r="27" spans="1:43" ht="18" customHeight="1" x14ac:dyDescent="0.15">
      <c r="A27" s="14" t="s">
        <v>53</v>
      </c>
      <c r="B27" s="71"/>
      <c r="C27" s="13"/>
      <c r="D27" s="13"/>
    </row>
    <row r="28" spans="1:43" ht="18" customHeight="1" x14ac:dyDescent="0.15">
      <c r="A28" s="9" t="s">
        <v>54</v>
      </c>
      <c r="B28" s="71"/>
      <c r="C28" s="13"/>
      <c r="D28" s="13"/>
    </row>
    <row r="29" spans="1:43" ht="18" customHeight="1" x14ac:dyDescent="0.15">
      <c r="A29" s="8" t="s">
        <v>55</v>
      </c>
      <c r="B29" s="70"/>
      <c r="C29" s="8"/>
      <c r="D29" s="8"/>
      <c r="E29" s="5"/>
      <c r="F29" s="5"/>
      <c r="G29" s="5"/>
      <c r="H29" s="5"/>
      <c r="I29" s="5"/>
      <c r="J29" s="5"/>
      <c r="K29" s="5"/>
      <c r="L29" s="5"/>
      <c r="M29" s="5"/>
      <c r="N29" s="5"/>
      <c r="O29" s="5"/>
      <c r="P29" s="5"/>
      <c r="Q29" s="5"/>
      <c r="R29" s="5"/>
      <c r="S29" s="4"/>
      <c r="T29" s="4"/>
      <c r="U29" s="4"/>
      <c r="V29" s="4"/>
      <c r="W29" s="4"/>
      <c r="X29" s="4"/>
      <c r="Y29" s="4"/>
      <c r="Z29" s="4"/>
      <c r="AA29" s="4"/>
      <c r="AB29" s="4"/>
      <c r="AC29" s="4"/>
      <c r="AD29" s="4"/>
      <c r="AE29" s="4"/>
      <c r="AF29" s="4"/>
      <c r="AG29" s="4"/>
      <c r="AH29" s="4"/>
      <c r="AI29" s="4"/>
      <c r="AJ29" s="4"/>
      <c r="AK29" s="4"/>
      <c r="AL29" s="4"/>
      <c r="AM29" s="4"/>
      <c r="AN29" s="4"/>
    </row>
    <row r="30" spans="1:43" ht="18" customHeight="1" x14ac:dyDescent="0.15">
      <c r="A30" s="8" t="s">
        <v>56</v>
      </c>
      <c r="B30" s="70"/>
      <c r="C30" s="8"/>
      <c r="D30" s="8"/>
      <c r="E30" s="5"/>
      <c r="F30" s="5"/>
      <c r="G30" s="5"/>
      <c r="H30" s="5"/>
      <c r="I30" s="5"/>
      <c r="J30" s="5"/>
      <c r="K30" s="5"/>
      <c r="L30" s="5"/>
      <c r="M30" s="5"/>
      <c r="N30" s="5"/>
      <c r="O30" s="5"/>
      <c r="P30" s="5"/>
      <c r="Q30" s="5"/>
      <c r="R30" s="5"/>
      <c r="S30" s="4"/>
      <c r="T30" s="4"/>
      <c r="U30" s="4"/>
      <c r="V30" s="4"/>
      <c r="W30" s="4"/>
      <c r="X30" s="4"/>
      <c r="Y30" s="4"/>
      <c r="Z30" s="4"/>
      <c r="AA30" s="4"/>
      <c r="AB30" s="4"/>
      <c r="AC30" s="4"/>
      <c r="AD30" s="4"/>
      <c r="AE30" s="4"/>
      <c r="AF30" s="4"/>
      <c r="AG30" s="4"/>
      <c r="AH30" s="4"/>
      <c r="AI30" s="4"/>
      <c r="AJ30" s="4"/>
      <c r="AK30" s="4"/>
      <c r="AL30" s="4"/>
      <c r="AM30" s="4"/>
      <c r="AN30" s="4"/>
    </row>
    <row r="31" spans="1:43" ht="18" customHeight="1" x14ac:dyDescent="0.15">
      <c r="A31" s="8" t="s">
        <v>51</v>
      </c>
      <c r="B31" s="70"/>
      <c r="C31" s="8"/>
      <c r="D31" s="8"/>
    </row>
    <row r="32" spans="1:43" ht="18" customHeight="1" x14ac:dyDescent="0.15">
      <c r="A32" s="8" t="s">
        <v>57</v>
      </c>
      <c r="B32" s="72"/>
    </row>
    <row r="33" spans="1:43" ht="18" customHeight="1" x14ac:dyDescent="0.15">
      <c r="A33" s="8" t="s">
        <v>29</v>
      </c>
    </row>
    <row r="34" spans="1:43" ht="48" customHeight="1" x14ac:dyDescent="0.15">
      <c r="A34" s="140" t="s">
        <v>63</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row>
    <row r="35" spans="1:43" x14ac:dyDescent="0.15">
      <c r="A35" s="2" t="s">
        <v>24</v>
      </c>
    </row>
    <row r="36" spans="1:43" ht="18" customHeight="1" x14ac:dyDescent="0.15">
      <c r="A36" s="2" t="s">
        <v>38</v>
      </c>
    </row>
    <row r="37" spans="1:43" ht="18" customHeight="1" x14ac:dyDescent="0.15">
      <c r="A37" s="2" t="s">
        <v>39</v>
      </c>
    </row>
    <row r="38" spans="1:43" ht="18" customHeight="1" x14ac:dyDescent="0.15">
      <c r="A38" s="2" t="s">
        <v>40</v>
      </c>
    </row>
    <row r="39" spans="1:43" ht="17.850000000000001" customHeight="1" x14ac:dyDescent="0.15">
      <c r="A39" s="7" t="s">
        <v>26</v>
      </c>
    </row>
    <row r="40" spans="1:43" x14ac:dyDescent="0.15">
      <c r="A40" s="8"/>
    </row>
    <row r="57" spans="6:6" x14ac:dyDescent="0.15">
      <c r="F57" s="10"/>
    </row>
  </sheetData>
  <mergeCells count="87">
    <mergeCell ref="I22:J22"/>
    <mergeCell ref="AQ21:AQ23"/>
    <mergeCell ref="T21:T23"/>
    <mergeCell ref="R18:R20"/>
    <mergeCell ref="P21:P23"/>
    <mergeCell ref="AP21:AP23"/>
    <mergeCell ref="AO21:AO23"/>
    <mergeCell ref="R21:R23"/>
    <mergeCell ref="S21:S23"/>
    <mergeCell ref="AN18:AN20"/>
    <mergeCell ref="AN21:AN23"/>
    <mergeCell ref="N18:N20"/>
    <mergeCell ref="O18:O20"/>
    <mergeCell ref="AN4:AQ4"/>
    <mergeCell ref="A18:B20"/>
    <mergeCell ref="I15:J15"/>
    <mergeCell ref="AQ18:AQ20"/>
    <mergeCell ref="AO15:AO17"/>
    <mergeCell ref="AP15:AP17"/>
    <mergeCell ref="Q18:Q20"/>
    <mergeCell ref="I20:J20"/>
    <mergeCell ref="I18:J18"/>
    <mergeCell ref="I16:J16"/>
    <mergeCell ref="S18:S20"/>
    <mergeCell ref="AO18:AO20"/>
    <mergeCell ref="AP18:AP20"/>
    <mergeCell ref="O15:O17"/>
    <mergeCell ref="P15:P17"/>
    <mergeCell ref="A15:B17"/>
    <mergeCell ref="A3:T3"/>
    <mergeCell ref="A5:A7"/>
    <mergeCell ref="B5:B7"/>
    <mergeCell ref="E5:E7"/>
    <mergeCell ref="F5:G5"/>
    <mergeCell ref="N6:N7"/>
    <mergeCell ref="C5:C7"/>
    <mergeCell ref="D5:D7"/>
    <mergeCell ref="R5:R7"/>
    <mergeCell ref="I6:I7"/>
    <mergeCell ref="F6:F7"/>
    <mergeCell ref="M5:M6"/>
    <mergeCell ref="Q5:Q7"/>
    <mergeCell ref="N5:P5"/>
    <mergeCell ref="AQ15:AQ17"/>
    <mergeCell ref="G6:G7"/>
    <mergeCell ref="S5:S7"/>
    <mergeCell ref="T5:T7"/>
    <mergeCell ref="AN5:AN7"/>
    <mergeCell ref="I17:J17"/>
    <mergeCell ref="Q15:Q17"/>
    <mergeCell ref="H5:H7"/>
    <mergeCell ref="R15:R17"/>
    <mergeCell ref="AO5:AO7"/>
    <mergeCell ref="AP5:AP7"/>
    <mergeCell ref="AN15:AN17"/>
    <mergeCell ref="U15:Z17"/>
    <mergeCell ref="U5:AM6"/>
    <mergeCell ref="U7:Z7"/>
    <mergeCell ref="AA7:AF7"/>
    <mergeCell ref="A34:AQ34"/>
    <mergeCell ref="I5:J5"/>
    <mergeCell ref="AQ5:AQ7"/>
    <mergeCell ref="J6:J7"/>
    <mergeCell ref="O6:P7"/>
    <mergeCell ref="T18:T20"/>
    <mergeCell ref="I19:J19"/>
    <mergeCell ref="S15:S17"/>
    <mergeCell ref="T15:T17"/>
    <mergeCell ref="Q21:Q23"/>
    <mergeCell ref="P18:P20"/>
    <mergeCell ref="I23:J23"/>
    <mergeCell ref="A21:B23"/>
    <mergeCell ref="I21:J21"/>
    <mergeCell ref="N21:N23"/>
    <mergeCell ref="O21:O23"/>
    <mergeCell ref="AG7:AL7"/>
    <mergeCell ref="AM15:AM17"/>
    <mergeCell ref="AM18:AM20"/>
    <mergeCell ref="AM21:AM23"/>
    <mergeCell ref="U18:Z20"/>
    <mergeCell ref="U21:Z23"/>
    <mergeCell ref="AG15:AL17"/>
    <mergeCell ref="AG18:AL20"/>
    <mergeCell ref="AG21:AL23"/>
    <mergeCell ref="AA15:AF17"/>
    <mergeCell ref="AA18:AF20"/>
    <mergeCell ref="AA21:AF23"/>
  </mergeCells>
  <phoneticPr fontId="2"/>
  <dataValidations count="8">
    <dataValidation type="whole" allowBlank="1" showInputMessage="1" showErrorMessage="1" sqref="AA3:AB3">
      <formula1>0</formula1>
      <formula2>9999</formula2>
    </dataValidation>
    <dataValidation type="list" allowBlank="1" showInputMessage="1" showErrorMessage="1" sqref="AA8:AA14 U8:U14 AG8:AG14">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AF8:AF14 Z8:Z14">
      <formula1>0</formula1>
      <formula2>99</formula2>
    </dataValidation>
    <dataValidation type="list" allowBlank="1" showInputMessage="1" showErrorMessage="1" sqref="O8:O14">
      <formula1>"廃止,縮減, 執行等改善,年度内に改善を検討,予定通り終了,現状通り"</formula1>
    </dataValidation>
    <dataValidation type="list" allowBlank="1" showInputMessage="1" showErrorMessage="1" sqref="I8:I14">
      <formula1>"廃止,事業全体の抜本的な改善,事業内容の一部改善,終了予定,現状通り"</formula1>
    </dataValidation>
    <dataValidation type="list" allowBlank="1" showInputMessage="1" showErrorMessage="1" sqref="V8:V14 AH8:AH14 AB8:AB14">
      <formula1>"新30,新31"</formula1>
    </dataValidation>
    <dataValidation type="list" allowBlank="1" showInputMessage="1" showErrorMessage="1" sqref="AO8:AQ14">
      <formula1>"○, 　,"</formula1>
    </dataValidation>
    <dataValidation type="list" allowBlank="1" showInputMessage="1" showErrorMessage="1" sqref="AN8:AN23">
      <formula1>"前年度新規,最終実施年度 ,行革推進会議,継続の是非,その他,平成２７年度対象,平成２８年度対象,平成２９年度対象,平成３０年度対象"</formula1>
    </dataValidation>
  </dataValidations>
  <printOptions horizontalCentered="1"/>
  <pageMargins left="0.39370078740157483" right="0.39370078740157483" top="0.78740157480314965" bottom="0.59055118110236227" header="0.51181102362204722" footer="0.39370078740157483"/>
  <pageSetup paperSize="9" scale="30" orientation="landscape" cellComments="asDisplayed" horizontalDpi="300" verticalDpi="300" r:id="rId1"/>
  <headerFooter alignWithMargins="0">
    <oddHeader>&amp;L&amp;28様式１&amp;R&amp;26別添１</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反映状況調</vt:lpstr>
      <vt:lpstr>反映状況調!Print_Area</vt:lpstr>
      <vt:lpstr>反映状況調!Print_Titles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2019-09-10T11:01:45Z</dcterms:modified>
</cp:coreProperties>
</file>