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hidePivotFieldList="1" defaultThemeVersion="124226"/>
  <xr:revisionPtr revIDLastSave="85" documentId="8_{CE8EE478-0FCE-474C-B925-B232D777478E}" xr6:coauthVersionLast="47" xr6:coauthVersionMax="47" xr10:uidLastSave="{D46AD98F-4141-466E-BA5E-9B5E020212DC}"/>
  <bookViews>
    <workbookView xWindow="-108" yWindow="-108" windowWidth="23256" windowHeight="12456" tabRatio="880" firstSheet="4" activeTab="5" xr2:uid="{5F445A22-14B4-4D56-B4B1-6304F034ECB8}"/>
  </bookViews>
  <sheets>
    <sheet name="02-01" sheetId="4" r:id="rId1"/>
    <sheet name="02-02" sheetId="5" r:id="rId2"/>
    <sheet name="02-03-1-1" sheetId="6" r:id="rId3"/>
    <sheet name="02-03-1-2" sheetId="7" r:id="rId4"/>
    <sheet name="02-03-1-3" sheetId="8" r:id="rId5"/>
    <sheet name="02-03-1-4" sheetId="9" r:id="rId6"/>
    <sheet name="02-03-2" sheetId="10" r:id="rId7"/>
    <sheet name="02-04" sheetId="11" r:id="rId8"/>
    <sheet name="02-05" sheetId="12" r:id="rId9"/>
    <sheet name="02-06" sheetId="13" r:id="rId10"/>
    <sheet name="02-07" sheetId="20" r:id="rId11"/>
    <sheet name="02-08" sheetId="15" r:id="rId12"/>
    <sheet name="02-09" sheetId="18" r:id="rId13"/>
  </sheets>
  <definedNames>
    <definedName name="__1_1クエリー">#REF!</definedName>
    <definedName name="_xlnm.Print_Area" localSheetId="0">'02-01'!$A$1:$K$48</definedName>
    <definedName name="_xlnm.Print_Area" localSheetId="1">'02-02'!$A$1:$L$36</definedName>
    <definedName name="_xlnm.Print_Area" localSheetId="2">'02-03-1-1'!$A$1:$L$142</definedName>
    <definedName name="_xlnm.Print_Area" localSheetId="3">'02-03-1-2'!$A$1:$L$135</definedName>
    <definedName name="_xlnm.Print_Area" localSheetId="4">'02-03-1-3'!$A$1:$L$137</definedName>
    <definedName name="_xlnm.Print_Area" localSheetId="5">'02-03-1-4'!$A$1:$J$140</definedName>
    <definedName name="_xlnm.Print_Area" localSheetId="6">'02-03-2'!$A$1:$J$78</definedName>
    <definedName name="_xlnm.Print_Area" localSheetId="9">'02-06'!$A$1:$AF$14</definedName>
    <definedName name="_xlnm.Print_Area" localSheetId="10">'02-07'!$A$1:$Y$37</definedName>
    <definedName name="_xlnm.Print_Area" localSheetId="11">'02-08'!$A$1:$X$11</definedName>
    <definedName name="タイトル" localSheetId="9">#REF!,#REF!,#REF!,#REF!,#REF!,#REF!,#REF!,#REF!,#REF!,#REF!,#REF!,#REF!,#REF!,#REF!,#REF!</definedName>
    <definedName name="タイトル">#REF!,#REF!,#REF!,#REF!,#REF!,#REF!,#REF!,#REF!,#REF!,#REF!,#REF!,#REF!,#REF!,#REF!,#REF!</definedName>
    <definedName name="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F105" i="7" s="1"/>
  <c r="F112" i="6"/>
  <c r="F76" i="6"/>
  <c r="F39" i="6"/>
  <c r="F5" i="8" l="1"/>
  <c r="F73" i="8" s="1"/>
  <c r="F39" i="7"/>
  <c r="F72" i="7"/>
  <c r="F106" i="8" l="1"/>
  <c r="F40" i="8"/>
  <c r="F5" i="9"/>
  <c r="F110" i="9" l="1"/>
  <c r="F75" i="9"/>
  <c r="F40" i="9"/>
  <c r="J28" i="4"/>
</calcChain>
</file>

<file path=xl/sharedStrings.xml><?xml version="1.0" encoding="utf-8"?>
<sst xmlns="http://schemas.openxmlformats.org/spreadsheetml/2006/main" count="1252" uniqueCount="346">
  <si>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5"/>
  </si>
  <si>
    <t>企業規模</t>
    <rPh sb="0" eb="2">
      <t>キギョウ</t>
    </rPh>
    <rPh sb="2" eb="4">
      <t>キボ</t>
    </rPh>
    <phoneticPr fontId="5"/>
  </si>
  <si>
    <t>3,000人以上</t>
    <phoneticPr fontId="5"/>
  </si>
  <si>
    <t>1,000人以上
3,000人未満</t>
    <rPh sb="5" eb="6">
      <t>ニン</t>
    </rPh>
    <rPh sb="6" eb="8">
      <t>イジョウ</t>
    </rPh>
    <rPh sb="14" eb="15">
      <t>ニン</t>
    </rPh>
    <rPh sb="15" eb="17">
      <t>ミマン</t>
    </rPh>
    <phoneticPr fontId="5"/>
  </si>
  <si>
    <t>500人以上
1,000人未満</t>
    <rPh sb="3" eb="4">
      <t>ニン</t>
    </rPh>
    <rPh sb="4" eb="6">
      <t>イジョウ</t>
    </rPh>
    <rPh sb="12" eb="13">
      <t>ニン</t>
    </rPh>
    <rPh sb="13" eb="15">
      <t>ミマン</t>
    </rPh>
    <phoneticPr fontId="5"/>
  </si>
  <si>
    <t>100人以上
500人未満</t>
    <rPh sb="3" eb="4">
      <t>ニン</t>
    </rPh>
    <rPh sb="4" eb="6">
      <t>イジョウ</t>
    </rPh>
    <rPh sb="10" eb="11">
      <t>ニン</t>
    </rPh>
    <rPh sb="11" eb="13">
      <t>ミマン</t>
    </rPh>
    <phoneticPr fontId="5"/>
  </si>
  <si>
    <t>50人以上
100人未満</t>
    <phoneticPr fontId="5"/>
  </si>
  <si>
    <t>産　業</t>
    <rPh sb="0" eb="1">
      <t>サン</t>
    </rPh>
    <rPh sb="2" eb="3">
      <t>ギョウ</t>
    </rPh>
    <phoneticPr fontId="5"/>
  </si>
  <si>
    <t>事業所</t>
    <rPh sb="0" eb="2">
      <t>ジギョウ</t>
    </rPh>
    <rPh sb="2" eb="3">
      <t>ショ</t>
    </rPh>
    <phoneticPr fontId="5"/>
  </si>
  <si>
    <t>地　域</t>
    <rPh sb="0" eb="1">
      <t>チ</t>
    </rPh>
    <rPh sb="2" eb="3">
      <t>イキ</t>
    </rPh>
    <phoneticPr fontId="5"/>
  </si>
  <si>
    <t>北海道・東北</t>
    <rPh sb="0" eb="3">
      <t>ホッカイドウ</t>
    </rPh>
    <rPh sb="4" eb="6">
      <t>トウホク</t>
    </rPh>
    <phoneticPr fontId="5"/>
  </si>
  <si>
    <t>関東甲信越</t>
    <rPh sb="0" eb="2">
      <t>カントウ</t>
    </rPh>
    <rPh sb="2" eb="5">
      <t>コウシンエツ</t>
    </rPh>
    <phoneticPr fontId="5"/>
  </si>
  <si>
    <t>東京都</t>
    <rPh sb="0" eb="3">
      <t>トウキョウト</t>
    </rPh>
    <phoneticPr fontId="5"/>
  </si>
  <si>
    <t>中部</t>
    <rPh sb="0" eb="2">
      <t>チュウブ</t>
    </rPh>
    <phoneticPr fontId="5"/>
  </si>
  <si>
    <t>近畿</t>
    <rPh sb="0" eb="2">
      <t>キンキ</t>
    </rPh>
    <phoneticPr fontId="5"/>
  </si>
  <si>
    <t>中国・四国</t>
    <rPh sb="0" eb="2">
      <t>チュウゴク</t>
    </rPh>
    <rPh sb="3" eb="5">
      <t>シコク</t>
    </rPh>
    <phoneticPr fontId="5"/>
  </si>
  <si>
    <t>九州・沖縄</t>
    <rPh sb="0" eb="2">
      <t>キュウシュウ</t>
    </rPh>
    <rPh sb="3" eb="5">
      <t>オキナワ</t>
    </rPh>
    <phoneticPr fontId="5"/>
  </si>
  <si>
    <t>　(注)　各地域に含まれる道府県は、次のとおりである。</t>
    <rPh sb="2" eb="3">
      <t>チュウ</t>
    </rPh>
    <rPh sb="5" eb="8">
      <t>カクチイキ</t>
    </rPh>
    <rPh sb="9" eb="10">
      <t>フク</t>
    </rPh>
    <rPh sb="13" eb="16">
      <t>ドウフケン</t>
    </rPh>
    <rPh sb="18" eb="19">
      <t>ツギ</t>
    </rPh>
    <phoneticPr fontId="5"/>
  </si>
  <si>
    <t>　　　　「関東甲信越」…… 茨城県、栃木県、群馬県、埼玉県、千葉県、神奈川県、新潟県、山梨県、長野県</t>
    <phoneticPr fontId="5"/>
  </si>
  <si>
    <t>　　　　「中部」…………… 富山県、石川県、福井県、岐阜県、静岡県、愛知県、三重県</t>
    <phoneticPr fontId="5"/>
  </si>
  <si>
    <t>　　　　「近畿」…………… 滋賀県、京都府、大阪府、兵庫県、奈良県、和歌山県</t>
    <phoneticPr fontId="5"/>
  </si>
  <si>
    <t>　　　　「中国・四国」…… 鳥取県、島根県、岡山県、広島県、山口県、徳島県、香川県、愛媛県、高知県</t>
    <phoneticPr fontId="5"/>
  </si>
  <si>
    <t>　　　　「北海道・東北」… 北海道、青森県、岩手県、宮城県、秋田県、山形県、福島県</t>
    <rPh sb="22" eb="25">
      <t>イワテケン</t>
    </rPh>
    <rPh sb="26" eb="29">
      <t>ミヤギケン</t>
    </rPh>
    <rPh sb="30" eb="32">
      <t>アキタ</t>
    </rPh>
    <rPh sb="38" eb="40">
      <t>フクシマ</t>
    </rPh>
    <rPh sb="40" eb="41">
      <t>ケン</t>
    </rPh>
    <phoneticPr fontId="5"/>
  </si>
  <si>
    <t>その２　地域別、企業規模別調査事業所数</t>
    <phoneticPr fontId="5"/>
  </si>
  <si>
    <t>　　　　「九州・沖縄」…… 福岡県、佐賀県、長崎県、熊本県、大分県、宮崎県、鹿児島県、沖縄県</t>
    <rPh sb="26" eb="29">
      <t>クマモトケン</t>
    </rPh>
    <phoneticPr fontId="5"/>
  </si>
  <si>
    <t>電気・ガス・熱供給・水道業
情報通信業
運輸業、郵便業</t>
    <rPh sb="6" eb="9">
      <t>ネツキョウキュウ</t>
    </rPh>
    <rPh sb="10" eb="13">
      <t>スイドウギョウ</t>
    </rPh>
    <rPh sb="14" eb="16">
      <t>ジョウホウ</t>
    </rPh>
    <rPh sb="16" eb="18">
      <t>ツウシン</t>
    </rPh>
    <rPh sb="20" eb="23">
      <t>ウンユギョウ</t>
    </rPh>
    <rPh sb="24" eb="26">
      <t>ユウビン</t>
    </rPh>
    <rPh sb="25" eb="26">
      <t>ギョウ</t>
    </rPh>
    <phoneticPr fontId="5"/>
  </si>
  <si>
    <t>農業、林業
漁業</t>
    <rPh sb="0" eb="2">
      <t>ノウギョウ</t>
    </rPh>
    <rPh sb="3" eb="5">
      <t>リンギョウ</t>
    </rPh>
    <phoneticPr fontId="5"/>
  </si>
  <si>
    <t>鉱業、採石業、砂利採取業
建設業</t>
    <rPh sb="0" eb="2">
      <t>コウギョウ</t>
    </rPh>
    <rPh sb="3" eb="5">
      <t>サイセキ</t>
    </rPh>
    <rPh sb="5" eb="6">
      <t>ギョウ</t>
    </rPh>
    <rPh sb="7" eb="9">
      <t>ジャリ</t>
    </rPh>
    <rPh sb="9" eb="11">
      <t>サイシュ</t>
    </rPh>
    <rPh sb="11" eb="12">
      <t>ギョウ</t>
    </rPh>
    <rPh sb="13" eb="16">
      <t>ケンセツギョウ</t>
    </rPh>
    <phoneticPr fontId="5"/>
  </si>
  <si>
    <t>卸売業、小売業</t>
    <rPh sb="2" eb="3">
      <t>ギョウ</t>
    </rPh>
    <phoneticPr fontId="5"/>
  </si>
  <si>
    <t>金融業、保険業
不動産業、物品賃貸業</t>
    <rPh sb="2" eb="3">
      <t>ギョウ</t>
    </rPh>
    <rPh sb="6" eb="7">
      <t>ギョウ</t>
    </rPh>
    <rPh sb="8" eb="9">
      <t>フ</t>
    </rPh>
    <rPh sb="9" eb="11">
      <t>ドウサン</t>
    </rPh>
    <rPh sb="11" eb="12">
      <t>ギョウ</t>
    </rPh>
    <rPh sb="13" eb="15">
      <t>ブッピン</t>
    </rPh>
    <rPh sb="15" eb="18">
      <t>チンタイギョウ</t>
    </rPh>
    <phoneticPr fontId="5"/>
  </si>
  <si>
    <t>教育、学習支援業
医療、福祉
サービス業</t>
    <rPh sb="9" eb="11">
      <t>イリョウ</t>
    </rPh>
    <rPh sb="12" eb="14">
      <t>フクシ</t>
    </rPh>
    <phoneticPr fontId="5"/>
  </si>
  <si>
    <t>　(注) １　上記調査事業所のほか、企業規模、事業所規模が調査対象となる規模を下回っていたため調査対象外である</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rPh sb="51" eb="52">
      <t>ソト</t>
    </rPh>
    <phoneticPr fontId="5"/>
  </si>
  <si>
    <t>　　 　３　「サービス業」に含まれる産業は、日本標準産業大分類の「学術研究、専門・技術サービス業」、「宿泊業、</t>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5"/>
  </si>
  <si>
    <t>　　　　 飲食サービス業｣､「生活関連サービス業、娯楽業｣､「複合サービス事業｣及び「サービス業（他に分類されない</t>
    <rPh sb="31" eb="33">
      <t>フクゴウ</t>
    </rPh>
    <rPh sb="37" eb="39">
      <t>ジギョウ</t>
    </rPh>
    <phoneticPr fontId="5"/>
  </si>
  <si>
    <t>製造業</t>
    <phoneticPr fontId="5"/>
  </si>
  <si>
    <t>　　　　 もの）｣（宗教及び外国公務に分類されるものを除く。）である。</t>
    <phoneticPr fontId="5"/>
  </si>
  <si>
    <t>　　　　 11,648所に占める調査完了事業所9,598所の割合（調査完了率）は、82.4％である。</t>
    <rPh sb="11" eb="12">
      <t>ショ</t>
    </rPh>
    <rPh sb="13" eb="14">
      <t>シ</t>
    </rPh>
    <rPh sb="16" eb="18">
      <t>チョウサ</t>
    </rPh>
    <rPh sb="18" eb="20">
      <t>カンリョウ</t>
    </rPh>
    <rPh sb="20" eb="23">
      <t>ジギョウショ</t>
    </rPh>
    <rPh sb="28" eb="29">
      <t>ショ</t>
    </rPh>
    <rPh sb="30" eb="32">
      <t>ワリアイ</t>
    </rPh>
    <phoneticPr fontId="5"/>
  </si>
  <si>
    <t>　　　　 ことが判明した事業所が217所、調査不能の事業所が2,050所あった。</t>
    <rPh sb="35" eb="36">
      <t>ショ</t>
    </rPh>
    <phoneticPr fontId="5"/>
  </si>
  <si>
    <t>第１表　企業規模別調査事業所数</t>
    <phoneticPr fontId="5"/>
  </si>
  <si>
    <t>(令和７年職種別民間給与実態調査)</t>
    <rPh sb="1" eb="3">
      <t>レイワ</t>
    </rPh>
    <rPh sb="4" eb="5">
      <t>ネン</t>
    </rPh>
    <phoneticPr fontId="5"/>
  </si>
  <si>
    <t>　　 　２　調査対象事業所11,865所から企業規模、事業所規模が調査対象外であることが判明した事業所217所を除いた</t>
    <rPh sb="6" eb="8">
      <t>チョウサ</t>
    </rPh>
    <rPh sb="8" eb="10">
      <t>タイショウ</t>
    </rPh>
    <rPh sb="10" eb="13">
      <t>ジギョウショ</t>
    </rPh>
    <rPh sb="19" eb="20">
      <t>ショ</t>
    </rPh>
    <rPh sb="56" eb="57">
      <t>ノゾ</t>
    </rPh>
    <phoneticPr fontId="5"/>
  </si>
  <si>
    <t>計</t>
    <rPh sb="0" eb="1">
      <t>ケイ</t>
    </rPh>
    <phoneticPr fontId="5"/>
  </si>
  <si>
    <t>第２表　職種別、学歴別、企業規模別初任給</t>
    <phoneticPr fontId="5"/>
  </si>
  <si>
    <t>(令和７年職種別民間給与実態調査）</t>
    <rPh sb="1" eb="3">
      <t>レイワ</t>
    </rPh>
    <rPh sb="4" eb="5">
      <t>ネン</t>
    </rPh>
    <phoneticPr fontId="5"/>
  </si>
  <si>
    <t>職　　　　　種</t>
    <phoneticPr fontId="5"/>
  </si>
  <si>
    <t>学　　歴</t>
  </si>
  <si>
    <t>企業規模計
（100人以上）</t>
    <rPh sb="0" eb="2">
      <t>キギョウ</t>
    </rPh>
    <rPh sb="2" eb="4">
      <t>キボ</t>
    </rPh>
    <rPh sb="4" eb="5">
      <t>ケイ</t>
    </rPh>
    <phoneticPr fontId="5"/>
  </si>
  <si>
    <t>500人以上</t>
    <phoneticPr fontId="5"/>
  </si>
  <si>
    <t>100人以上
500人未満</t>
    <rPh sb="3" eb="4">
      <t>ニン</t>
    </rPh>
    <rPh sb="4" eb="6">
      <t>イジョウ</t>
    </rPh>
    <phoneticPr fontId="5"/>
  </si>
  <si>
    <t>【参考】
    50人以上
   100人未満</t>
    <rPh sb="1" eb="3">
      <t>サンコウ</t>
    </rPh>
    <rPh sb="11" eb="12">
      <t>ニン</t>
    </rPh>
    <rPh sb="12" eb="14">
      <t>イジョウ</t>
    </rPh>
    <phoneticPr fontId="5"/>
  </si>
  <si>
    <t>円</t>
  </si>
  <si>
    <t>事 務 ・ 技 術 関 係</t>
    <rPh sb="0" eb="1">
      <t>コト</t>
    </rPh>
    <rPh sb="2" eb="3">
      <t>ツトム</t>
    </rPh>
    <rPh sb="6" eb="7">
      <t>ワザ</t>
    </rPh>
    <rPh sb="8" eb="9">
      <t>ジュツ</t>
    </rPh>
    <rPh sb="10" eb="11">
      <t>セキ</t>
    </rPh>
    <rPh sb="12" eb="13">
      <t>カカリ</t>
    </rPh>
    <phoneticPr fontId="5"/>
  </si>
  <si>
    <t>新卒事務員</t>
  </si>
  <si>
    <t>大学院修士課程修了</t>
    <rPh sb="0" eb="3">
      <t>ダイガクイン</t>
    </rPh>
    <rPh sb="3" eb="5">
      <t>シュウシ</t>
    </rPh>
    <rPh sb="5" eb="7">
      <t>カテイ</t>
    </rPh>
    <rPh sb="7" eb="9">
      <t>シュウリョウ</t>
    </rPh>
    <phoneticPr fontId="5"/>
  </si>
  <si>
    <t/>
  </si>
  <si>
    <t>＊</t>
    <phoneticPr fontId="5"/>
  </si>
  <si>
    <t>大学卒</t>
    <phoneticPr fontId="5"/>
  </si>
  <si>
    <t>短大卒</t>
    <phoneticPr fontId="5"/>
  </si>
  <si>
    <t>高校卒</t>
    <phoneticPr fontId="5"/>
  </si>
  <si>
    <t>新卒技術者</t>
  </si>
  <si>
    <t>新卒事務員・技術者計</t>
  </si>
  <si>
    <t xml:space="preserve"> </t>
    <phoneticPr fontId="5"/>
  </si>
  <si>
    <t>そ　　　　の　　　　他</t>
    <rPh sb="10" eb="11">
      <t>タ</t>
    </rPh>
    <phoneticPr fontId="5"/>
  </si>
  <si>
    <t>新卒船員</t>
  </si>
  <si>
    <t>海上技術
学校卒</t>
    <rPh sb="0" eb="2">
      <t>カイジョウ</t>
    </rPh>
    <rPh sb="2" eb="4">
      <t>ギジュツ</t>
    </rPh>
    <rPh sb="5" eb="7">
      <t>ガッコウ</t>
    </rPh>
    <phoneticPr fontId="5"/>
  </si>
  <si>
    <t xml:space="preserve">     ｘ</t>
  </si>
  <si>
    <t xml:space="preserve">     －</t>
    <phoneticPr fontId="5"/>
  </si>
  <si>
    <t xml:space="preserve">     ｘ</t>
    <phoneticPr fontId="5"/>
  </si>
  <si>
    <t>新卒大学助教</t>
    <rPh sb="2" eb="4">
      <t>ダイガク</t>
    </rPh>
    <rPh sb="4" eb="6">
      <t>ジョキョウ</t>
    </rPh>
    <phoneticPr fontId="5"/>
  </si>
  <si>
    <t>大学院博士課程修了</t>
    <rPh sb="0" eb="3">
      <t>ダイガクイン</t>
    </rPh>
    <rPh sb="3" eb="5">
      <t>ハカセ</t>
    </rPh>
    <rPh sb="5" eb="7">
      <t>カテイ</t>
    </rPh>
    <rPh sb="7" eb="9">
      <t>シュウリョウ</t>
    </rPh>
    <phoneticPr fontId="5"/>
  </si>
  <si>
    <t>＊</t>
  </si>
  <si>
    <t xml:space="preserve">     －</t>
  </si>
  <si>
    <t>新卒高等学校教諭</t>
  </si>
  <si>
    <t>新卒研究員</t>
  </si>
  <si>
    <t>新卒研究補助員</t>
  </si>
  <si>
    <t>準新卒医師</t>
    <rPh sb="0" eb="1">
      <t>ジュン</t>
    </rPh>
    <rPh sb="1" eb="3">
      <t>シンソツ</t>
    </rPh>
    <phoneticPr fontId="20"/>
  </si>
  <si>
    <t>大学卒</t>
    <rPh sb="0" eb="3">
      <t>ダイガクソツ</t>
    </rPh>
    <phoneticPr fontId="20"/>
  </si>
  <si>
    <t>準新卒薬剤師</t>
    <rPh sb="0" eb="1">
      <t>ジュン</t>
    </rPh>
    <rPh sb="1" eb="3">
      <t>シンソツ</t>
    </rPh>
    <phoneticPr fontId="20"/>
  </si>
  <si>
    <t>準新卒診療放射線技師</t>
    <rPh sb="0" eb="1">
      <t>ジュン</t>
    </rPh>
    <rPh sb="1" eb="3">
      <t>シンソツ</t>
    </rPh>
    <phoneticPr fontId="20"/>
  </si>
  <si>
    <t>新卒栄養士</t>
    <rPh sb="0" eb="2">
      <t>シンソツ</t>
    </rPh>
    <phoneticPr fontId="20"/>
  </si>
  <si>
    <t>準新卒看護師</t>
    <rPh sb="0" eb="1">
      <t>ジュン</t>
    </rPh>
    <rPh sb="1" eb="3">
      <t>シンソツ</t>
    </rPh>
    <rPh sb="5" eb="6">
      <t>シ</t>
    </rPh>
    <phoneticPr fontId="20"/>
  </si>
  <si>
    <t>養成所卒</t>
  </si>
  <si>
    <t>準新卒准看護師</t>
    <rPh sb="0" eb="1">
      <t>ジュン</t>
    </rPh>
    <rPh sb="3" eb="7">
      <t>ジュンカンゴシ</t>
    </rPh>
    <phoneticPr fontId="5"/>
  </si>
  <si>
    <t>看護高校卒</t>
    <rPh sb="0" eb="2">
      <t>カンゴ</t>
    </rPh>
    <rPh sb="2" eb="4">
      <t>コウコウ</t>
    </rPh>
    <rPh sb="4" eb="5">
      <t>ソツ</t>
    </rPh>
    <phoneticPr fontId="5"/>
  </si>
  <si>
    <t>（注）１　金額は、基本給のほか事業所の従業員に一律に支給される給与を含めた額（採用のある事業所の平均）であり、
　　　　時間外手当、家族手当、通勤手当等、特定の者にのみ支給される給与は除いている。</t>
    <rPh sb="1" eb="2">
      <t>チュウ</t>
    </rPh>
    <phoneticPr fontId="5"/>
  </si>
  <si>
    <t>　　　２　「準新卒」とは、令和６年度中に資格免許を取得し、令和７年４月までの間に採用された者をいう。
　　　　　なお、医師については、令和４年３月又は令和５年３月に大学卒業後、免許を取得し、２年間の臨床研修を修了
　　　　した後、令和７年４月までの間に採用された者（令和６年４月採用者を除く）に限っている。</t>
    <phoneticPr fontId="5"/>
  </si>
  <si>
    <t>　　　３　「ｘ」は、調査事業所が１事業所の場合である。</t>
    <phoneticPr fontId="5"/>
  </si>
  <si>
    <t>　　　４　「＊」は、調査事業所が10事業所以下であることを示す。</t>
    <phoneticPr fontId="5"/>
  </si>
  <si>
    <t>第３表  企業規模別、職種別、学歴別給与額等</t>
    <phoneticPr fontId="5"/>
  </si>
  <si>
    <t>その１　給与比較の対象職種</t>
    <phoneticPr fontId="5"/>
  </si>
  <si>
    <t>１　企業規模計（100人以上）</t>
    <rPh sb="2" eb="4">
      <t>キギョウ</t>
    </rPh>
    <rPh sb="11" eb="12">
      <t>ニン</t>
    </rPh>
    <rPh sb="12" eb="14">
      <t>イジョウ</t>
    </rPh>
    <phoneticPr fontId="5"/>
  </si>
  <si>
    <t>（令和７年職種別民間給与実態調査）</t>
    <rPh sb="4" eb="5">
      <t>ネン</t>
    </rPh>
    <phoneticPr fontId="5"/>
  </si>
  <si>
    <t>職　種　名</t>
    <phoneticPr fontId="5"/>
  </si>
  <si>
    <t>調　　査
実 人 員</t>
    <rPh sb="6" eb="7">
      <t>ミ</t>
    </rPh>
    <rPh sb="8" eb="9">
      <t>ヒト</t>
    </rPh>
    <rPh sb="10" eb="11">
      <t>イン</t>
    </rPh>
    <phoneticPr fontId="5"/>
  </si>
  <si>
    <t>平　均
年　齢</t>
    <rPh sb="5" eb="6">
      <t>トシ</t>
    </rPh>
    <rPh sb="7" eb="8">
      <t>ヨワイ</t>
    </rPh>
    <phoneticPr fontId="5"/>
  </si>
  <si>
    <t>令和７年４月分平均支給額</t>
    <phoneticPr fontId="5"/>
  </si>
  <si>
    <t>備　　考</t>
    <rPh sb="0" eb="1">
      <t>ソナエ</t>
    </rPh>
    <rPh sb="3" eb="4">
      <t>コウ</t>
    </rPh>
    <phoneticPr fontId="5"/>
  </si>
  <si>
    <t>対　応　級</t>
    <phoneticPr fontId="5"/>
  </si>
  <si>
    <t>(Ａ－Ｂ)</t>
    <phoneticPr fontId="5"/>
  </si>
  <si>
    <t>きまって支給する給与
(Ａ)</t>
    <phoneticPr fontId="5"/>
  </si>
  <si>
    <t>うち時間外手当
(Ｂ)</t>
    <rPh sb="2" eb="4">
      <t>ジカン</t>
    </rPh>
    <phoneticPr fontId="5"/>
  </si>
  <si>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</si>
  <si>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</si>
  <si>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5"/>
  </si>
  <si>
    <t>支店長</t>
  </si>
  <si>
    <t>構成員50人以上の支店(社)の長
(取締役兼任者を除く。)</t>
    <phoneticPr fontId="5"/>
  </si>
  <si>
    <t>本表２企業規模500人以上及び本表３企業規模100人以上500人未満の対応級欄参照</t>
    <rPh sb="3" eb="5">
      <t>キギョウ</t>
    </rPh>
    <rPh sb="13" eb="14">
      <t>オヨ</t>
    </rPh>
    <rPh sb="18" eb="20">
      <t>キギョウ</t>
    </rPh>
    <rPh sb="25" eb="26">
      <t>ニン</t>
    </rPh>
    <rPh sb="26" eb="28">
      <t>イジョウ</t>
    </rPh>
    <phoneticPr fontId="5"/>
  </si>
  <si>
    <t>中学卒</t>
    <phoneticPr fontId="5"/>
  </si>
  <si>
    <t xml:space="preserve">－ </t>
  </si>
  <si>
    <t>工場長</t>
  </si>
  <si>
    <t>構成員50人以上の工場の長
(取締役兼任者を除く。)</t>
    <phoneticPr fontId="5"/>
  </si>
  <si>
    <t>　同　　上</t>
    <phoneticPr fontId="5"/>
  </si>
  <si>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</si>
  <si>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5"/>
  </si>
  <si>
    <t>技術部長</t>
  </si>
  <si>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</si>
  <si>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5"/>
  </si>
  <si>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</si>
  <si>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</si>
  <si>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5"/>
  </si>
  <si>
    <t>技術課長</t>
  </si>
  <si>
    <t>（注）「中間職（部長－課長間）」とは、部長と課長の両方がいる場合で、役職、職能資格又は給与上の等級（格付）
　　から職責が部長と課長の間に位置付けられる者をいう（以下２から４までにおいて同じ。）。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8" eb="60">
      <t>ショクセキ</t>
    </rPh>
    <rPh sb="61" eb="63">
      <t>ブチョウ</t>
    </rPh>
    <rPh sb="64" eb="66">
      <t>カチョウ</t>
    </rPh>
    <rPh sb="67" eb="68">
      <t>アイダ</t>
    </rPh>
    <rPh sb="69" eb="72">
      <t>イチヅ</t>
    </rPh>
    <rPh sb="76" eb="77">
      <t>シャ</t>
    </rPh>
    <rPh sb="81" eb="83">
      <t>イカ</t>
    </rPh>
    <rPh sb="93" eb="94">
      <t>オナ</t>
    </rPh>
    <phoneticPr fontId="5"/>
  </si>
  <si>
    <t>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0" eb="102">
      <t>カチョウ</t>
    </rPh>
    <rPh sb="103" eb="105">
      <t>カカリチョウ</t>
    </rPh>
    <phoneticPr fontId="5"/>
  </si>
  <si>
    <t>事務課長代理</t>
  </si>
  <si>
    <t>技術課長代理</t>
  </si>
  <si>
    <t>事務係長</t>
  </si>
  <si>
    <t>係の長及び係長級専門職</t>
    <rPh sb="0" eb="1">
      <t>カカリ</t>
    </rPh>
    <rPh sb="2" eb="3">
      <t>オサ</t>
    </rPh>
    <rPh sb="3" eb="4">
      <t>オヨ</t>
    </rPh>
    <rPh sb="5" eb="8">
      <t>カカリチョウキュウ</t>
    </rPh>
    <rPh sb="7" eb="8">
      <t>キュウ</t>
    </rPh>
    <rPh sb="8" eb="11">
      <t>センモンショク</t>
    </rPh>
    <phoneticPr fontId="5"/>
  </si>
  <si>
    <t>技術係長</t>
  </si>
  <si>
    <t>（注）「中間職（課長－係長間）」とは、課長と係長の両方がいる場合で、役職、職能資格又は給与上の等級（格付）
　　から職責が課長と係長の間に位置付けられる者をいう（以下２から４までにおいて同じ。）。</t>
    <rPh sb="1" eb="2">
      <t>チュウ</t>
    </rPh>
    <rPh sb="81" eb="83">
      <t>イカ</t>
    </rPh>
    <rPh sb="93" eb="94">
      <t>オナ</t>
    </rPh>
    <phoneticPr fontId="5"/>
  </si>
  <si>
    <t>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0" eb="2">
      <t>カカリチョウ</t>
    </rPh>
    <rPh sb="2" eb="3">
      <t>トウ</t>
    </rPh>
    <rPh sb="6" eb="9">
      <t>ジギョウショ</t>
    </rPh>
    <rPh sb="13" eb="15">
      <t>シュニン</t>
    </rPh>
    <rPh sb="16" eb="18">
      <t>カカリチョウ</t>
    </rPh>
    <rPh sb="18" eb="19">
      <t>トウ</t>
    </rPh>
    <rPh sb="23" eb="26">
      <t>ジギョウショ</t>
    </rPh>
    <rPh sb="30" eb="32">
      <t>シュニン</t>
    </rPh>
    <rPh sb="36" eb="38">
      <t>カチョウ</t>
    </rPh>
    <rPh sb="38" eb="40">
      <t>ダイリ</t>
    </rPh>
    <rPh sb="40" eb="42">
      <t>イジョウ</t>
    </rPh>
    <rPh sb="78" eb="80">
      <t>シュニン</t>
    </rPh>
    <rPh sb="89" eb="91">
      <t>シュニン</t>
    </rPh>
    <rPh sb="96" eb="98">
      <t>カカリチョウ</t>
    </rPh>
    <rPh sb="99" eb="101">
      <t>カカリイン</t>
    </rPh>
    <rPh sb="101" eb="102">
      <t>アイダ</t>
    </rPh>
    <phoneticPr fontId="5"/>
  </si>
  <si>
    <t>事務主任</t>
  </si>
  <si>
    <t>技術主任</t>
  </si>
  <si>
    <t>　同    上</t>
    <phoneticPr fontId="5"/>
  </si>
  <si>
    <t>事務係員</t>
  </si>
  <si>
    <t>技術係員</t>
  </si>
  <si>
    <t>（注）「中間職（係長－係員間）」とは、係長と係員の両方がいる場合で、役職、職能資格又は給与上の等級（格付）
　　から職責が係長と係員の間に位置付けられる者をいう（以下２から４までにおいて同じ。）。</t>
    <rPh sb="1" eb="2">
      <t>チュウ</t>
    </rPh>
    <rPh sb="81" eb="83">
      <t>イカ</t>
    </rPh>
    <rPh sb="93" eb="94">
      <t>オナ</t>
    </rPh>
    <phoneticPr fontId="5"/>
  </si>
  <si>
    <t>２　企業規模500人以上</t>
    <rPh sb="2" eb="4">
      <t>キギョウ</t>
    </rPh>
    <phoneticPr fontId="5"/>
  </si>
  <si>
    <t>行政職(一)　
９級、10級</t>
    <phoneticPr fontId="5"/>
  </si>
  <si>
    <t xml:space="preserve">－ </t>
    <phoneticPr fontId="5"/>
  </si>
  <si>
    <t>行政職(一)　
７級、８級</t>
    <phoneticPr fontId="5"/>
  </si>
  <si>
    <t>行政職(一)　
５級、６級</t>
    <phoneticPr fontId="5"/>
  </si>
  <si>
    <t>行政職(一)　
３級、４級</t>
    <phoneticPr fontId="5"/>
  </si>
  <si>
    <t>行政職(一)　
２級(一部は
３級、４級)</t>
    <phoneticPr fontId="5"/>
  </si>
  <si>
    <t>行政職(一)　
１級</t>
    <phoneticPr fontId="5"/>
  </si>
  <si>
    <t>３　企業規模100人以上500人未満</t>
    <rPh sb="2" eb="4">
      <t>キギョウ</t>
    </rPh>
    <rPh sb="9" eb="12">
      <t>ニンイジョウ</t>
    </rPh>
    <phoneticPr fontId="5"/>
  </si>
  <si>
    <t>(Ａ－Ｂ)</t>
  </si>
  <si>
    <t>行政職(一)　
４級</t>
    <phoneticPr fontId="5"/>
  </si>
  <si>
    <t>行政職(一)　
３級</t>
    <phoneticPr fontId="5"/>
  </si>
  <si>
    <t>行政職(一)　
２級(一部は
３級)</t>
    <phoneticPr fontId="5"/>
  </si>
  <si>
    <t>４　【参考】企業規模50人以上100人未満</t>
    <rPh sb="3" eb="5">
      <t>サンコウ</t>
    </rPh>
    <rPh sb="6" eb="8">
      <t>キギョウ</t>
    </rPh>
    <rPh sb="12" eb="13">
      <t>ニン</t>
    </rPh>
    <rPh sb="13" eb="15">
      <t>イジョウ</t>
    </rPh>
    <phoneticPr fontId="5"/>
  </si>
  <si>
    <t xml:space="preserve">ｘ </t>
  </si>
  <si>
    <t>（注）「ｘ」は、調査実人員が１人の場合である。</t>
    <rPh sb="10" eb="11">
      <t>ジツ</t>
    </rPh>
    <rPh sb="11" eb="13">
      <t>ジンイン</t>
    </rPh>
    <rPh sb="15" eb="16">
      <t>ニン</t>
    </rPh>
    <phoneticPr fontId="5"/>
  </si>
  <si>
    <t>その２　給与比較の対象外職種</t>
    <phoneticPr fontId="5"/>
  </si>
  <si>
    <t>企業規模計（100人以上）</t>
    <rPh sb="0" eb="2">
      <t>キギョウ</t>
    </rPh>
    <rPh sb="9" eb="10">
      <t>ニン</t>
    </rPh>
    <rPh sb="10" eb="12">
      <t>イジョウ</t>
    </rPh>
    <phoneticPr fontId="5"/>
  </si>
  <si>
    <t>（令和７年職種別民間給与実態調査）</t>
    <rPh sb="4" eb="5">
      <t>ネン</t>
    </rPh>
    <rPh sb="5" eb="8">
      <t>ショクシュベツ</t>
    </rPh>
    <rPh sb="8" eb="10">
      <t>ミンカン</t>
    </rPh>
    <rPh sb="10" eb="12">
      <t>キュウヨ</t>
    </rPh>
    <rPh sb="12" eb="14">
      <t>ジッタイ</t>
    </rPh>
    <rPh sb="14" eb="16">
      <t>チョウサ</t>
    </rPh>
    <phoneticPr fontId="5"/>
  </si>
  <si>
    <t>職　　種　　名</t>
    <phoneticPr fontId="5"/>
  </si>
  <si>
    <t>備     考</t>
    <phoneticPr fontId="5"/>
  </si>
  <si>
    <t>技能・労務関係職種</t>
    <rPh sb="0" eb="2">
      <t>ギノウ</t>
    </rPh>
    <rPh sb="3" eb="5">
      <t>ロウム</t>
    </rPh>
    <rPh sb="5" eb="7">
      <t>カンケイ</t>
    </rPh>
    <rPh sb="7" eb="9">
      <t>ショクシュ</t>
    </rPh>
    <phoneticPr fontId="5"/>
  </si>
  <si>
    <t>電話交換手</t>
  </si>
  <si>
    <t>見習、外国語の電話交換手を除く。</t>
    <phoneticPr fontId="5"/>
  </si>
  <si>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</si>
  <si>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5"/>
  </si>
  <si>
    <t>守衛</t>
    <phoneticPr fontId="5"/>
  </si>
  <si>
    <t>用務員</t>
  </si>
  <si>
    <t>海事関係職種</t>
    <rPh sb="0" eb="1">
      <t>ウミ</t>
    </rPh>
    <rPh sb="1" eb="2">
      <t>コト</t>
    </rPh>
    <rPh sb="2" eb="3">
      <t>セキ</t>
    </rPh>
    <rPh sb="3" eb="4">
      <t>カカリ</t>
    </rPh>
    <rPh sb="4" eb="5">
      <t>ショク</t>
    </rPh>
    <rPh sb="5" eb="6">
      <t>タネ</t>
    </rPh>
    <phoneticPr fontId="5"/>
  </si>
  <si>
    <t>遠　　　　　　洋</t>
    <rPh sb="0" eb="1">
      <t>エン</t>
    </rPh>
    <rPh sb="7" eb="8">
      <t>ヨウ</t>
    </rPh>
    <phoneticPr fontId="5"/>
  </si>
  <si>
    <t>船長･機関長</t>
    <phoneticPr fontId="5"/>
  </si>
  <si>
    <t>一等航海士･機関士</t>
    <phoneticPr fontId="5"/>
  </si>
  <si>
    <t>二等航海士･機関士</t>
    <phoneticPr fontId="5"/>
  </si>
  <si>
    <t>三等航海士･機関士</t>
    <phoneticPr fontId="5"/>
  </si>
  <si>
    <t>航行区域に限定のない総トン数20トン以上の船舶の乗組員</t>
    <phoneticPr fontId="5"/>
  </si>
  <si>
    <t>運航士</t>
  </si>
  <si>
    <t>甲板長・操機長</t>
  </si>
  <si>
    <t>甲板手・操機手</t>
  </si>
  <si>
    <t>甲板員・機関員</t>
  </si>
  <si>
    <t>近　　　　　　海</t>
    <rPh sb="0" eb="1">
      <t>コン</t>
    </rPh>
    <rPh sb="7" eb="8">
      <t>ウミ</t>
    </rPh>
    <phoneticPr fontId="5"/>
  </si>
  <si>
    <t>船長・機関長</t>
  </si>
  <si>
    <t>北緯63度から南緯11度の間及び東経94度から175度の間の水域を航行区域とする総トン数20トン以上の船舶の乗組員</t>
    <rPh sb="33" eb="35">
      <t>コウコウ</t>
    </rPh>
    <rPh sb="35" eb="37">
      <t>クイキ</t>
    </rPh>
    <phoneticPr fontId="5"/>
  </si>
  <si>
    <t>沿　海　・　平　水</t>
    <rPh sb="0" eb="1">
      <t>エン</t>
    </rPh>
    <rPh sb="2" eb="3">
      <t>ウミ</t>
    </rPh>
    <rPh sb="6" eb="7">
      <t>ヒラ</t>
    </rPh>
    <rPh sb="8" eb="9">
      <t>ミズ</t>
    </rPh>
    <phoneticPr fontId="5"/>
  </si>
  <si>
    <t>港内又は湾内を航行区域とする総トン数５トン以上の船舶の乗組員</t>
    <rPh sb="27" eb="30">
      <t>ノリクミイン</t>
    </rPh>
    <phoneticPr fontId="5"/>
  </si>
  <si>
    <t>教育関係職種</t>
    <rPh sb="0" eb="1">
      <t>キョウ</t>
    </rPh>
    <rPh sb="1" eb="2">
      <t>イク</t>
    </rPh>
    <rPh sb="2" eb="3">
      <t>セキ</t>
    </rPh>
    <rPh sb="3" eb="4">
      <t>カカリ</t>
    </rPh>
    <rPh sb="4" eb="5">
      <t>ショク</t>
    </rPh>
    <rPh sb="5" eb="6">
      <t>タネ</t>
    </rPh>
    <phoneticPr fontId="5"/>
  </si>
  <si>
    <t>大学学長</t>
    <rPh sb="0" eb="2">
      <t>ダイガク</t>
    </rPh>
    <rPh sb="2" eb="4">
      <t>ガクチョウ</t>
    </rPh>
    <phoneticPr fontId="5"/>
  </si>
  <si>
    <t>大学副学長</t>
    <rPh sb="0" eb="2">
      <t>ダイガク</t>
    </rPh>
    <rPh sb="2" eb="5">
      <t>フクガクチョウ</t>
    </rPh>
    <phoneticPr fontId="5"/>
  </si>
  <si>
    <t>大学学部長</t>
  </si>
  <si>
    <t>大学教授</t>
  </si>
  <si>
    <t>大学准教授</t>
    <rPh sb="2" eb="3">
      <t>ジュン</t>
    </rPh>
    <phoneticPr fontId="5"/>
  </si>
  <si>
    <t>大学講師</t>
  </si>
  <si>
    <t>大学助教</t>
    <rPh sb="2" eb="3">
      <t>ジョ</t>
    </rPh>
    <rPh sb="3" eb="4">
      <t>キョウ</t>
    </rPh>
    <phoneticPr fontId="5"/>
  </si>
  <si>
    <t>高等学校校長</t>
  </si>
  <si>
    <t>高等学校教頭</t>
  </si>
  <si>
    <t>高等学校主幹教諭</t>
    <rPh sb="0" eb="2">
      <t>コウトウ</t>
    </rPh>
    <rPh sb="2" eb="4">
      <t>ガッコウ</t>
    </rPh>
    <phoneticPr fontId="5"/>
  </si>
  <si>
    <t>高等学校指導教諭</t>
    <rPh sb="0" eb="2">
      <t>コウトウ</t>
    </rPh>
    <rPh sb="2" eb="4">
      <t>ガッコウ</t>
    </rPh>
    <phoneticPr fontId="5"/>
  </si>
  <si>
    <t>高等学校教諭</t>
  </si>
  <si>
    <t>研究関係職種</t>
    <rPh sb="0" eb="2">
      <t>ケンキュウ</t>
    </rPh>
    <rPh sb="2" eb="4">
      <t>カンケイ</t>
    </rPh>
    <rPh sb="4" eb="6">
      <t>ショクシュ</t>
    </rPh>
    <phoneticPr fontId="5"/>
  </si>
  <si>
    <t>研究所長</t>
  </si>
  <si>
    <t>構成員50人以上の所の長(取締役兼任者を除く。)</t>
    <phoneticPr fontId="5"/>
  </si>
  <si>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</si>
  <si>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</si>
  <si>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</si>
  <si>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</si>
  <si>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</si>
  <si>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5"/>
  </si>
  <si>
    <t>研究員</t>
  </si>
  <si>
    <t>研究補助員</t>
  </si>
  <si>
    <t>医療関係職種</t>
    <rPh sb="0" eb="1">
      <t>イ</t>
    </rPh>
    <rPh sb="1" eb="2">
      <t>リョウ</t>
    </rPh>
    <rPh sb="2" eb="3">
      <t>セキ</t>
    </rPh>
    <rPh sb="3" eb="4">
      <t>カカリ</t>
    </rPh>
    <rPh sb="4" eb="5">
      <t>ショク</t>
    </rPh>
    <rPh sb="5" eb="6">
      <t>タネ</t>
    </rPh>
    <phoneticPr fontId="5"/>
  </si>
  <si>
    <t>病院長</t>
  </si>
  <si>
    <t>部下に医師又は歯科医師５人以上</t>
    <rPh sb="5" eb="6">
      <t>マタ</t>
    </rPh>
    <phoneticPr fontId="5"/>
  </si>
  <si>
    <t>副院長</t>
  </si>
  <si>
    <t>上記病院長に事故等のあるときの職務代行者</t>
    <rPh sb="2" eb="4">
      <t>ビョウイン</t>
    </rPh>
    <phoneticPr fontId="5"/>
  </si>
  <si>
    <t>医科長</t>
  </si>
  <si>
    <t>部下に医師又は歯科医師１人以上</t>
    <rPh sb="5" eb="6">
      <t>マタ</t>
    </rPh>
    <phoneticPr fontId="5"/>
  </si>
  <si>
    <t>医師</t>
    <phoneticPr fontId="5"/>
  </si>
  <si>
    <t>歯科医師</t>
  </si>
  <si>
    <t>薬局長</t>
  </si>
  <si>
    <t>部下に薬剤師２人以上</t>
  </si>
  <si>
    <t>薬剤師</t>
  </si>
  <si>
    <t>診療放射線技師</t>
  </si>
  <si>
    <t>臨床検査技師</t>
  </si>
  <si>
    <t>栄養士</t>
  </si>
  <si>
    <t>理学療法士</t>
  </si>
  <si>
    <t>作業療法士</t>
  </si>
  <si>
    <t>総看護師長</t>
    <phoneticPr fontId="5"/>
  </si>
  <si>
    <t>部下に看護師長５人以上</t>
  </si>
  <si>
    <t>看護師長</t>
    <phoneticPr fontId="5"/>
  </si>
  <si>
    <t>部下に看護師又は准看護師５人以上</t>
    <rPh sb="6" eb="7">
      <t>マタ</t>
    </rPh>
    <rPh sb="11" eb="12">
      <t>シ</t>
    </rPh>
    <phoneticPr fontId="5"/>
  </si>
  <si>
    <t>看護師</t>
  </si>
  <si>
    <t>准看護師</t>
  </si>
  <si>
    <t>第４表　民間における初任給の改定状況</t>
    <phoneticPr fontId="5"/>
  </si>
  <si>
    <t>（令和７年職種別民間給与実態調査）</t>
    <rPh sb="1" eb="3">
      <t>レイワ</t>
    </rPh>
    <rPh sb="4" eb="5">
      <t>ネン</t>
    </rPh>
    <phoneticPr fontId="5"/>
  </si>
  <si>
    <t xml:space="preserve">項目 </t>
    <phoneticPr fontId="5"/>
  </si>
  <si>
    <t>新規学卒者の
採 用 あ り</t>
    <rPh sb="0" eb="2">
      <t>シンキ</t>
    </rPh>
    <rPh sb="2" eb="5">
      <t>ガクソツシャ</t>
    </rPh>
    <phoneticPr fontId="5"/>
  </si>
  <si>
    <t>新規学卒者の
採 用 な し</t>
    <rPh sb="0" eb="2">
      <t>シンキ</t>
    </rPh>
    <rPh sb="2" eb="5">
      <t>ガクソツシャ</t>
    </rPh>
    <rPh sb="7" eb="8">
      <t>サイ</t>
    </rPh>
    <rPh sb="9" eb="10">
      <t>ヨウ</t>
    </rPh>
    <phoneticPr fontId="5"/>
  </si>
  <si>
    <t>初任給の改定状況</t>
    <rPh sb="0" eb="3">
      <t>ショニンキュウ</t>
    </rPh>
    <rPh sb="4" eb="6">
      <t>カイテイ</t>
    </rPh>
    <rPh sb="6" eb="8">
      <t>ジョウキョウ</t>
    </rPh>
    <phoneticPr fontId="5"/>
  </si>
  <si>
    <t xml:space="preserve"> 学歴</t>
    <phoneticPr fontId="5"/>
  </si>
  <si>
    <t>増  額</t>
    <rPh sb="0" eb="1">
      <t>ゾウ</t>
    </rPh>
    <rPh sb="3" eb="4">
      <t>ガク</t>
    </rPh>
    <phoneticPr fontId="5"/>
  </si>
  <si>
    <t>据置き</t>
    <phoneticPr fontId="5"/>
  </si>
  <si>
    <t>減  額</t>
    <phoneticPr fontId="5"/>
  </si>
  <si>
    <t>％</t>
    <phoneticPr fontId="5"/>
  </si>
  <si>
    <t>規　模　計
（100人以上）</t>
    <rPh sb="0" eb="1">
      <t>タダシ</t>
    </rPh>
    <rPh sb="2" eb="3">
      <t>ボ</t>
    </rPh>
    <rPh sb="4" eb="5">
      <t>ケイ</t>
    </rPh>
    <rPh sb="10" eb="11">
      <t>ニン</t>
    </rPh>
    <rPh sb="11" eb="13">
      <t>イジョウ</t>
    </rPh>
    <phoneticPr fontId="5"/>
  </si>
  <si>
    <t>500人以上</t>
    <rPh sb="3" eb="6">
      <t>ニンイジョウ</t>
    </rPh>
    <phoneticPr fontId="5"/>
  </si>
  <si>
    <t>100人以上
500人未満</t>
    <rPh sb="3" eb="4">
      <t>ニン</t>
    </rPh>
    <rPh sb="4" eb="6">
      <t>イジョウ</t>
    </rPh>
    <rPh sb="10" eb="13">
      <t>ニンミマン</t>
    </rPh>
    <phoneticPr fontId="5"/>
  </si>
  <si>
    <t>【参考】</t>
    <rPh sb="1" eb="3">
      <t>サンコウ</t>
    </rPh>
    <phoneticPr fontId="5"/>
  </si>
  <si>
    <t>50人以上
100人未満</t>
    <rPh sb="2" eb="3">
      <t>ニン</t>
    </rPh>
    <rPh sb="3" eb="5">
      <t>イジョウ</t>
    </rPh>
    <rPh sb="9" eb="12">
      <t>ニンミマン</t>
    </rPh>
    <phoneticPr fontId="5"/>
  </si>
  <si>
    <t>（注）１　新規学卒者の採用の有無は、回答のあった本店を対象として集計したものである。
　　　２　(　)内は、新規学卒者の採用がある事業所を100とした割合である。
　　　　　なお、小数点以下第２位を四捨五入しているため、合計が100とならない場合がある。　　</t>
    <rPh sb="18" eb="20">
      <t>カイトウ</t>
    </rPh>
    <rPh sb="24" eb="26">
      <t>ホンテン</t>
    </rPh>
    <rPh sb="27" eb="29">
      <t>タイショウ</t>
    </rPh>
    <rPh sb="90" eb="93">
      <t>ショウスウテン</t>
    </rPh>
    <rPh sb="93" eb="95">
      <t>イカ</t>
    </rPh>
    <rPh sb="95" eb="96">
      <t>ダイ</t>
    </rPh>
    <rPh sb="97" eb="98">
      <t>イ</t>
    </rPh>
    <rPh sb="99" eb="103">
      <t>シシャゴニュウ</t>
    </rPh>
    <rPh sb="110" eb="112">
      <t>ゴウケイ</t>
    </rPh>
    <rPh sb="121" eb="123">
      <t>バアイ</t>
    </rPh>
    <phoneticPr fontId="5"/>
  </si>
  <si>
    <t>第５表　民間における給与改定の状況</t>
    <rPh sb="10" eb="12">
      <t>キュウヨ</t>
    </rPh>
    <rPh sb="12" eb="14">
      <t>カイテイ</t>
    </rPh>
    <phoneticPr fontId="5"/>
  </si>
  <si>
    <t>その１　ベース改定の実施状況</t>
    <rPh sb="7" eb="9">
      <t>カイテイ</t>
    </rPh>
    <rPh sb="10" eb="12">
      <t>ジッシ</t>
    </rPh>
    <rPh sb="12" eb="14">
      <t>ジョウキョウ</t>
    </rPh>
    <phoneticPr fontId="5"/>
  </si>
  <si>
    <t>ベースアップ</t>
    <phoneticPr fontId="5"/>
  </si>
  <si>
    <t>ベース改定中止</t>
    <rPh sb="3" eb="5">
      <t>カイテイ</t>
    </rPh>
    <rPh sb="5" eb="7">
      <t>チュウシ</t>
    </rPh>
    <phoneticPr fontId="5"/>
  </si>
  <si>
    <t>ベースダウン</t>
    <phoneticPr fontId="5"/>
  </si>
  <si>
    <t>ベース改定の
慣行なし</t>
    <rPh sb="3" eb="5">
      <t>カイテイ</t>
    </rPh>
    <rPh sb="7" eb="9">
      <t>カンコウ</t>
    </rPh>
    <phoneticPr fontId="5"/>
  </si>
  <si>
    <t>役職
段階</t>
    <rPh sb="0" eb="2">
      <t>ヤクショク</t>
    </rPh>
    <rPh sb="3" eb="5">
      <t>ダンカイ</t>
    </rPh>
    <phoneticPr fontId="5"/>
  </si>
  <si>
    <t>係　員</t>
    <rPh sb="0" eb="1">
      <t>カカリ</t>
    </rPh>
    <rPh sb="2" eb="3">
      <t>イン</t>
    </rPh>
    <phoneticPr fontId="5"/>
  </si>
  <si>
    <t>課長級</t>
    <rPh sb="0" eb="3">
      <t>カチョウキュウ</t>
    </rPh>
    <phoneticPr fontId="5"/>
  </si>
  <si>
    <t>－</t>
    <phoneticPr fontId="5"/>
  </si>
  <si>
    <t>（注）１　回答のあった本店を対象として集計したものである（その２において同じ。）。
　　　２　ベース改定の慣行の有無が不明及びベース改定の実施が未定の事業所を除く事業所数を100とした
　　　　割合である。
　　　　　なお、小数点以下第２位を四捨五入しているため、合計が100とならない場合がある。　　</t>
    <rPh sb="5" eb="7">
      <t>カイトウ</t>
    </rPh>
    <rPh sb="11" eb="13">
      <t>ホンテン</t>
    </rPh>
    <rPh sb="14" eb="16">
      <t>タイショウ</t>
    </rPh>
    <rPh sb="36" eb="37">
      <t>オナ</t>
    </rPh>
    <rPh sb="50" eb="52">
      <t>カイテイ</t>
    </rPh>
    <rPh sb="53" eb="55">
      <t>カンコウ</t>
    </rPh>
    <rPh sb="56" eb="58">
      <t>ウム</t>
    </rPh>
    <rPh sb="59" eb="61">
      <t>フメイ</t>
    </rPh>
    <rPh sb="61" eb="62">
      <t>オヨ</t>
    </rPh>
    <rPh sb="66" eb="68">
      <t>カイテイ</t>
    </rPh>
    <rPh sb="69" eb="71">
      <t>ジッシ</t>
    </rPh>
    <rPh sb="72" eb="74">
      <t>ミテイ</t>
    </rPh>
    <rPh sb="75" eb="78">
      <t>ジギョウショ</t>
    </rPh>
    <rPh sb="79" eb="80">
      <t>ノゾ</t>
    </rPh>
    <rPh sb="84" eb="85">
      <t>スウ</t>
    </rPh>
    <rPh sb="112" eb="115">
      <t>ショウスウテン</t>
    </rPh>
    <rPh sb="115" eb="117">
      <t>イカ</t>
    </rPh>
    <rPh sb="117" eb="118">
      <t>ダイ</t>
    </rPh>
    <rPh sb="119" eb="120">
      <t>イ</t>
    </rPh>
    <rPh sb="121" eb="125">
      <t>シシャゴニュウ</t>
    </rPh>
    <rPh sb="132" eb="134">
      <t>ゴウケイ</t>
    </rPh>
    <rPh sb="143" eb="145">
      <t>バアイ</t>
    </rPh>
    <phoneticPr fontId="5"/>
  </si>
  <si>
    <t>その２　定期昇給の実施状況</t>
    <rPh sb="4" eb="6">
      <t>テイキ</t>
    </rPh>
    <rPh sb="6" eb="8">
      <t>ショウキュウ</t>
    </rPh>
    <rPh sb="9" eb="11">
      <t>ジッシ</t>
    </rPh>
    <rPh sb="11" eb="13">
      <t>ジョウキョウ</t>
    </rPh>
    <phoneticPr fontId="5"/>
  </si>
  <si>
    <t>定期昇給
制度あり</t>
    <rPh sb="0" eb="2">
      <t>テイキ</t>
    </rPh>
    <rPh sb="2" eb="4">
      <t>ショウキュウ</t>
    </rPh>
    <rPh sb="5" eb="7">
      <t>セイド</t>
    </rPh>
    <phoneticPr fontId="5"/>
  </si>
  <si>
    <t>定期昇給制度なし</t>
    <rPh sb="0" eb="2">
      <t>テイキ</t>
    </rPh>
    <rPh sb="2" eb="4">
      <t>ショウキュウ</t>
    </rPh>
    <rPh sb="4" eb="6">
      <t>セイド</t>
    </rPh>
    <phoneticPr fontId="5"/>
  </si>
  <si>
    <t>定期昇給
実施</t>
    <rPh sb="0" eb="2">
      <t>テイキ</t>
    </rPh>
    <rPh sb="2" eb="4">
      <t>ショウキュウ</t>
    </rPh>
    <rPh sb="5" eb="7">
      <t>ジッシ</t>
    </rPh>
    <phoneticPr fontId="5"/>
  </si>
  <si>
    <t>定期昇給
中止</t>
    <rPh sb="0" eb="2">
      <t>テイキ</t>
    </rPh>
    <rPh sb="2" eb="4">
      <t>ショウキュウ</t>
    </rPh>
    <rPh sb="5" eb="7">
      <t>チュウシ</t>
    </rPh>
    <phoneticPr fontId="5"/>
  </si>
  <si>
    <t>増額</t>
    <rPh sb="0" eb="2">
      <t>ゾウガク</t>
    </rPh>
    <phoneticPr fontId="5"/>
  </si>
  <si>
    <t>減額</t>
    <rPh sb="0" eb="2">
      <t>ゲンガク</t>
    </rPh>
    <phoneticPr fontId="5"/>
  </si>
  <si>
    <t>変化なし</t>
    <rPh sb="0" eb="2">
      <t>ヘンカ</t>
    </rPh>
    <phoneticPr fontId="5"/>
  </si>
  <si>
    <t>（注）　定期昇給の有無が不明、定期昇給の実施が未定及びベース改定と定期昇給を分離することができない
　　　事業所を除く事業所数を100とした割合である。
　　　　なお、小数点以下第２位を四捨五入しているため、合計が一致しない場合がある。　　</t>
    <rPh sb="4" eb="6">
      <t>テイキ</t>
    </rPh>
    <rPh sb="6" eb="8">
      <t>ショウキュウ</t>
    </rPh>
    <rPh sb="9" eb="11">
      <t>ウム</t>
    </rPh>
    <rPh sb="12" eb="14">
      <t>フメイ</t>
    </rPh>
    <rPh sb="15" eb="17">
      <t>テイキ</t>
    </rPh>
    <rPh sb="17" eb="19">
      <t>ショウキュウ</t>
    </rPh>
    <rPh sb="20" eb="22">
      <t>ジッシ</t>
    </rPh>
    <rPh sb="23" eb="25">
      <t>ミテイ</t>
    </rPh>
    <rPh sb="25" eb="26">
      <t>オヨ</t>
    </rPh>
    <rPh sb="30" eb="32">
      <t>カイテイ</t>
    </rPh>
    <rPh sb="33" eb="35">
      <t>テイキ</t>
    </rPh>
    <rPh sb="35" eb="37">
      <t>ショウキュウ</t>
    </rPh>
    <rPh sb="38" eb="40">
      <t>ブンリ</t>
    </rPh>
    <rPh sb="53" eb="56">
      <t>ジギョウショ</t>
    </rPh>
    <rPh sb="57" eb="58">
      <t>ノゾ</t>
    </rPh>
    <rPh sb="62" eb="63">
      <t>スウ</t>
    </rPh>
    <rPh sb="84" eb="87">
      <t>ショウスウテン</t>
    </rPh>
    <rPh sb="87" eb="89">
      <t>イカ</t>
    </rPh>
    <rPh sb="89" eb="90">
      <t>ダイ</t>
    </rPh>
    <rPh sb="91" eb="92">
      <t>イ</t>
    </rPh>
    <rPh sb="93" eb="97">
      <t>シシャゴニュウ</t>
    </rPh>
    <rPh sb="104" eb="106">
      <t>ゴウケイ</t>
    </rPh>
    <rPh sb="107" eb="109">
      <t>イッチ</t>
    </rPh>
    <rPh sb="112" eb="114">
      <t>バアイ</t>
    </rPh>
    <phoneticPr fontId="5"/>
  </si>
  <si>
    <t>第６表　民間における住宅手当の支給状況</t>
    <rPh sb="0" eb="1">
      <t>ダイ</t>
    </rPh>
    <rPh sb="2" eb="3">
      <t>ヒョウ</t>
    </rPh>
    <rPh sb="4" eb="6">
      <t>ミンカン</t>
    </rPh>
    <rPh sb="10" eb="12">
      <t>ジュウタク</t>
    </rPh>
    <rPh sb="12" eb="14">
      <t>テアテ</t>
    </rPh>
    <rPh sb="15" eb="17">
      <t>シキュウ</t>
    </rPh>
    <rPh sb="17" eb="19">
      <t>ジョウキョウ</t>
    </rPh>
    <phoneticPr fontId="24"/>
  </si>
  <si>
    <t>（令和７年職種別民間給与実態調査）</t>
    <rPh sb="1" eb="3">
      <t>レイワ</t>
    </rPh>
    <phoneticPr fontId="24"/>
  </si>
  <si>
    <t>支給の有無</t>
    <rPh sb="0" eb="2">
      <t>シキュウ</t>
    </rPh>
    <rPh sb="3" eb="5">
      <t>ウム</t>
    </rPh>
    <phoneticPr fontId="24"/>
  </si>
  <si>
    <t>割合</t>
    <rPh sb="0" eb="2">
      <t>ワリアイ</t>
    </rPh>
    <phoneticPr fontId="24"/>
  </si>
  <si>
    <t>支給する</t>
    <rPh sb="0" eb="2">
      <t>シキュウ</t>
    </rPh>
    <phoneticPr fontId="24"/>
  </si>
  <si>
    <t>56.6％</t>
    <phoneticPr fontId="5"/>
  </si>
  <si>
    <t>支給しない</t>
    <rPh sb="0" eb="2">
      <t>シキュウ</t>
    </rPh>
    <phoneticPr fontId="24"/>
  </si>
  <si>
    <t>43.4％</t>
    <phoneticPr fontId="5"/>
  </si>
  <si>
    <t>借家・借間居住者に対する住宅手当
月額の最高支給額の中位階層</t>
    <rPh sb="0" eb="2">
      <t>シャクヤ</t>
    </rPh>
    <rPh sb="3" eb="5">
      <t>シャクマ</t>
    </rPh>
    <rPh sb="5" eb="8">
      <t>キョジュウシャ</t>
    </rPh>
    <rPh sb="9" eb="10">
      <t>タイ</t>
    </rPh>
    <rPh sb="12" eb="14">
      <t>ジュウタク</t>
    </rPh>
    <rPh sb="14" eb="16">
      <t>テアテ</t>
    </rPh>
    <rPh sb="17" eb="19">
      <t>ゲツガク</t>
    </rPh>
    <rPh sb="20" eb="22">
      <t>サイコウ</t>
    </rPh>
    <rPh sb="22" eb="25">
      <t>シキュウガク</t>
    </rPh>
    <rPh sb="26" eb="28">
      <t>チュウイ</t>
    </rPh>
    <rPh sb="28" eb="30">
      <t>カイソウ</t>
    </rPh>
    <phoneticPr fontId="24"/>
  </si>
  <si>
    <t>32,000円以上
33,000円未満</t>
    <phoneticPr fontId="5"/>
  </si>
  <si>
    <t>（注）　企業規模100人以上、かつ、事業所規模50人以上の事業所を対象として集計したものである。</t>
    <rPh sb="1" eb="2">
      <t>チュウ</t>
    </rPh>
    <rPh sb="4" eb="6">
      <t>キギョウ</t>
    </rPh>
    <rPh sb="6" eb="8">
      <t>キボ</t>
    </rPh>
    <rPh sb="11" eb="14">
      <t>ニンイジョウ</t>
    </rPh>
    <rPh sb="18" eb="21">
      <t>ジギョウショ</t>
    </rPh>
    <rPh sb="21" eb="23">
      <t>キボ</t>
    </rPh>
    <rPh sb="25" eb="26">
      <t>ニン</t>
    </rPh>
    <rPh sb="26" eb="28">
      <t>イジョウ</t>
    </rPh>
    <rPh sb="29" eb="32">
      <t>ジギョウショ</t>
    </rPh>
    <rPh sb="33" eb="35">
      <t>タイショウ</t>
    </rPh>
    <rPh sb="38" eb="40">
      <t>シュウケイ</t>
    </rPh>
    <phoneticPr fontId="30"/>
  </si>
  <si>
    <t>第７表　民間における通勤手当の支給状況</t>
    <rPh sb="0" eb="1">
      <t>ダイ</t>
    </rPh>
    <rPh sb="2" eb="3">
      <t>ヒョウ</t>
    </rPh>
    <rPh sb="4" eb="6">
      <t>ミンカン</t>
    </rPh>
    <rPh sb="10" eb="12">
      <t>ツウキン</t>
    </rPh>
    <rPh sb="12" eb="14">
      <t>テアテ</t>
    </rPh>
    <rPh sb="15" eb="17">
      <t>シキュウ</t>
    </rPh>
    <rPh sb="17" eb="19">
      <t>ジョウキョウ</t>
    </rPh>
    <phoneticPr fontId="24"/>
  </si>
  <si>
    <t>その１　自動車使用者に対する通勤手当の支給状況</t>
    <rPh sb="4" eb="7">
      <t>ジドウシャ</t>
    </rPh>
    <rPh sb="7" eb="9">
      <t>シヨウ</t>
    </rPh>
    <rPh sb="9" eb="10">
      <t>モノ</t>
    </rPh>
    <rPh sb="11" eb="12">
      <t>タイ</t>
    </rPh>
    <rPh sb="14" eb="16">
      <t>ツウキン</t>
    </rPh>
    <rPh sb="16" eb="18">
      <t>テアテ</t>
    </rPh>
    <rPh sb="19" eb="21">
      <t>シキュウ</t>
    </rPh>
    <rPh sb="21" eb="23">
      <t>ジョウキョウ</t>
    </rPh>
    <phoneticPr fontId="32"/>
  </si>
  <si>
    <t>（令和７年職種別民間給与実態調査）</t>
    <rPh sb="1" eb="3">
      <t>レイワ</t>
    </rPh>
    <rPh sb="4" eb="5">
      <t>ネン</t>
    </rPh>
    <rPh sb="5" eb="8">
      <t>ショクシュベツ</t>
    </rPh>
    <rPh sb="8" eb="10">
      <t>ミンカン</t>
    </rPh>
    <rPh sb="10" eb="12">
      <t>キュウヨ</t>
    </rPh>
    <rPh sb="12" eb="14">
      <t>ジッタイ</t>
    </rPh>
    <rPh sb="14" eb="16">
      <t>チョウサ</t>
    </rPh>
    <phoneticPr fontId="24"/>
  </si>
  <si>
    <t>支給する</t>
    <phoneticPr fontId="24"/>
  </si>
  <si>
    <t>支給しない</t>
    <phoneticPr fontId="24"/>
  </si>
  <si>
    <t>支 給 形 態</t>
    <phoneticPr fontId="24"/>
  </si>
  <si>
    <t>運賃相当額制</t>
    <phoneticPr fontId="24"/>
  </si>
  <si>
    <t>距離段階別
定額制</t>
    <phoneticPr fontId="24"/>
  </si>
  <si>
    <t>一律定額制</t>
    <phoneticPr fontId="24"/>
  </si>
  <si>
    <t>その他</t>
    <phoneticPr fontId="24"/>
  </si>
  <si>
    <t>　　　　　なお、小数点以下第２位を四捨五入しているため、合計が100とならない（その２において同じ。）｡</t>
    <rPh sb="8" eb="11">
      <t>ショウスウテン</t>
    </rPh>
    <rPh sb="11" eb="13">
      <t>イカ</t>
    </rPh>
    <rPh sb="13" eb="14">
      <t>ダイ</t>
    </rPh>
    <rPh sb="15" eb="16">
      <t>イ</t>
    </rPh>
    <rPh sb="17" eb="21">
      <t>シシャゴニュウ</t>
    </rPh>
    <rPh sb="28" eb="30">
      <t>ゴウケイ</t>
    </rPh>
    <phoneticPr fontId="24"/>
  </si>
  <si>
    <t>　　　２　企業規模100人以上、かつ、事業所規模50人以上の事業所を対象として集計したものである。（そ</t>
    <rPh sb="5" eb="7">
      <t>キギョウ</t>
    </rPh>
    <rPh sb="7" eb="9">
      <t>キボ</t>
    </rPh>
    <rPh sb="12" eb="15">
      <t>ニンイジョウ</t>
    </rPh>
    <rPh sb="19" eb="22">
      <t>ジギョウショ</t>
    </rPh>
    <rPh sb="22" eb="24">
      <t>キボ</t>
    </rPh>
    <rPh sb="26" eb="27">
      <t>ニン</t>
    </rPh>
    <rPh sb="27" eb="29">
      <t>イジョウ</t>
    </rPh>
    <rPh sb="30" eb="33">
      <t>ジギョウショ</t>
    </rPh>
    <rPh sb="34" eb="36">
      <t>タイショウ</t>
    </rPh>
    <rPh sb="39" eb="41">
      <t>シュウケイ</t>
    </rPh>
    <phoneticPr fontId="30"/>
  </si>
  <si>
    <t>その２　外部の駐車場を利用する自動車使用者に対する駐車場利用に係る通勤手当の支給状況</t>
    <rPh sb="4" eb="6">
      <t>ガイブ</t>
    </rPh>
    <rPh sb="7" eb="10">
      <t>チュウシャジョウ</t>
    </rPh>
    <rPh sb="11" eb="13">
      <t>リヨウ</t>
    </rPh>
    <rPh sb="15" eb="18">
      <t>ジドウシャ</t>
    </rPh>
    <rPh sb="18" eb="20">
      <t>シヨウ</t>
    </rPh>
    <rPh sb="20" eb="21">
      <t>シャ</t>
    </rPh>
    <rPh sb="22" eb="23">
      <t>タイ</t>
    </rPh>
    <rPh sb="25" eb="28">
      <t>チュウシャジョウ</t>
    </rPh>
    <rPh sb="28" eb="30">
      <t>リヨウ</t>
    </rPh>
    <rPh sb="31" eb="32">
      <t>カカ</t>
    </rPh>
    <rPh sb="33" eb="35">
      <t>ツウキン</t>
    </rPh>
    <rPh sb="35" eb="37">
      <t>テアテ</t>
    </rPh>
    <rPh sb="38" eb="40">
      <t>シキュウ</t>
    </rPh>
    <rPh sb="40" eb="42">
      <t>ジョウキョウ</t>
    </rPh>
    <phoneticPr fontId="32"/>
  </si>
  <si>
    <t>全額支給制</t>
    <rPh sb="0" eb="2">
      <t>ゼンガク</t>
    </rPh>
    <rPh sb="2" eb="4">
      <t>シキュウ</t>
    </rPh>
    <rPh sb="4" eb="5">
      <t>セイ</t>
    </rPh>
    <phoneticPr fontId="24"/>
  </si>
  <si>
    <t>制限支給制</t>
    <rPh sb="0" eb="2">
      <t>セイゲン</t>
    </rPh>
    <rPh sb="2" eb="4">
      <t>シキュウ</t>
    </rPh>
    <rPh sb="4" eb="5">
      <t>セイ</t>
    </rPh>
    <phoneticPr fontId="24"/>
  </si>
  <si>
    <t>その３　外部の駐車場を利用する自動車使用者に対する駐車場利用に係る通勤手当の月額支給の状況</t>
    <rPh sb="4" eb="6">
      <t>ガイブ</t>
    </rPh>
    <rPh sb="7" eb="10">
      <t>チュウシャジョウ</t>
    </rPh>
    <rPh sb="11" eb="13">
      <t>リヨウ</t>
    </rPh>
    <rPh sb="15" eb="18">
      <t>ジドウシャ</t>
    </rPh>
    <rPh sb="18" eb="20">
      <t>シヨウ</t>
    </rPh>
    <rPh sb="20" eb="21">
      <t>シャ</t>
    </rPh>
    <rPh sb="22" eb="23">
      <t>タイ</t>
    </rPh>
    <rPh sb="25" eb="28">
      <t>チュウシャジョウ</t>
    </rPh>
    <rPh sb="28" eb="30">
      <t>リヨウ</t>
    </rPh>
    <rPh sb="31" eb="32">
      <t>カカ</t>
    </rPh>
    <rPh sb="33" eb="35">
      <t>ツウキン</t>
    </rPh>
    <rPh sb="35" eb="37">
      <t>テアテ</t>
    </rPh>
    <rPh sb="38" eb="40">
      <t>ゲツガク</t>
    </rPh>
    <rPh sb="40" eb="42">
      <t>シキュウ</t>
    </rPh>
    <rPh sb="43" eb="45">
      <t>ジョウキョウ</t>
    </rPh>
    <phoneticPr fontId="32"/>
  </si>
  <si>
    <t>月額</t>
    <rPh sb="0" eb="2">
      <t>ゲツガク</t>
    </rPh>
    <phoneticPr fontId="24"/>
  </si>
  <si>
    <t>3,000円未満</t>
    <rPh sb="5" eb="6">
      <t>エン</t>
    </rPh>
    <rPh sb="6" eb="8">
      <t>ミマン</t>
    </rPh>
    <phoneticPr fontId="24"/>
  </si>
  <si>
    <t>3,000円以上
4,000円未満</t>
    <rPh sb="5" eb="6">
      <t>エン</t>
    </rPh>
    <rPh sb="6" eb="8">
      <t>イジョウ</t>
    </rPh>
    <rPh sb="14" eb="15">
      <t>エン</t>
    </rPh>
    <rPh sb="15" eb="17">
      <t>ミマン</t>
    </rPh>
    <phoneticPr fontId="24"/>
  </si>
  <si>
    <t>4,000円以上
5,000円未満</t>
    <rPh sb="5" eb="6">
      <t>エン</t>
    </rPh>
    <rPh sb="6" eb="8">
      <t>イジョウ</t>
    </rPh>
    <rPh sb="14" eb="15">
      <t>エン</t>
    </rPh>
    <rPh sb="15" eb="17">
      <t>ミマン</t>
    </rPh>
    <phoneticPr fontId="24"/>
  </si>
  <si>
    <t>5,000円以上
6,000円未満</t>
    <rPh sb="5" eb="6">
      <t>エン</t>
    </rPh>
    <rPh sb="6" eb="8">
      <t>イジョウ</t>
    </rPh>
    <rPh sb="14" eb="15">
      <t>エン</t>
    </rPh>
    <rPh sb="15" eb="17">
      <t>ミマン</t>
    </rPh>
    <phoneticPr fontId="24"/>
  </si>
  <si>
    <t>6,000円以上
7,000円未満</t>
    <rPh sb="5" eb="6">
      <t>エン</t>
    </rPh>
    <rPh sb="6" eb="8">
      <t>イジョウ</t>
    </rPh>
    <rPh sb="14" eb="15">
      <t>エン</t>
    </rPh>
    <rPh sb="15" eb="17">
      <t>ミマン</t>
    </rPh>
    <phoneticPr fontId="24"/>
  </si>
  <si>
    <t>7,000円以上
8,000円未満</t>
    <rPh sb="5" eb="6">
      <t>エン</t>
    </rPh>
    <rPh sb="6" eb="8">
      <t>イジョウ</t>
    </rPh>
    <rPh sb="14" eb="15">
      <t>エン</t>
    </rPh>
    <rPh sb="15" eb="17">
      <t>ミマン</t>
    </rPh>
    <phoneticPr fontId="24"/>
  </si>
  <si>
    <t>8,000円以上
9,000円未満</t>
    <rPh sb="5" eb="6">
      <t>エン</t>
    </rPh>
    <rPh sb="6" eb="8">
      <t>イジョウ</t>
    </rPh>
    <rPh sb="14" eb="15">
      <t>エン</t>
    </rPh>
    <rPh sb="15" eb="17">
      <t>ミマン</t>
    </rPh>
    <phoneticPr fontId="24"/>
  </si>
  <si>
    <t>9,000円以上
10,000円未満</t>
    <rPh sb="5" eb="6">
      <t>エン</t>
    </rPh>
    <rPh sb="6" eb="8">
      <t>イジョウ</t>
    </rPh>
    <rPh sb="15" eb="16">
      <t>エン</t>
    </rPh>
    <rPh sb="16" eb="18">
      <t>ミマン</t>
    </rPh>
    <phoneticPr fontId="24"/>
  </si>
  <si>
    <t>10,000円以上
15,000円未満</t>
    <rPh sb="6" eb="7">
      <t>エン</t>
    </rPh>
    <rPh sb="7" eb="9">
      <t>イジョウ</t>
    </rPh>
    <rPh sb="16" eb="17">
      <t>エン</t>
    </rPh>
    <rPh sb="17" eb="19">
      <t>ミマン</t>
    </rPh>
    <phoneticPr fontId="24"/>
  </si>
  <si>
    <t>15,000円以上</t>
    <rPh sb="6" eb="7">
      <t>エン</t>
    </rPh>
    <rPh sb="7" eb="9">
      <t>イジョウ</t>
    </rPh>
    <phoneticPr fontId="24"/>
  </si>
  <si>
    <t>　　　２　全額支給制及び制限支給制にあっては最高支給月額。</t>
    <rPh sb="5" eb="7">
      <t>ゼンガク</t>
    </rPh>
    <rPh sb="7" eb="9">
      <t>シキュウ</t>
    </rPh>
    <rPh sb="9" eb="10">
      <t>セイ</t>
    </rPh>
    <rPh sb="10" eb="11">
      <t>オヨ</t>
    </rPh>
    <rPh sb="12" eb="14">
      <t>セイゲン</t>
    </rPh>
    <rPh sb="14" eb="16">
      <t>シキュウ</t>
    </rPh>
    <rPh sb="16" eb="17">
      <t>セイ</t>
    </rPh>
    <rPh sb="22" eb="24">
      <t>サイコウ</t>
    </rPh>
    <rPh sb="24" eb="26">
      <t>シキュウ</t>
    </rPh>
    <rPh sb="26" eb="28">
      <t>ゲツガク</t>
    </rPh>
    <phoneticPr fontId="5"/>
  </si>
  <si>
    <t>第８表　民間における冬季賞与の考課査定分の配分状況</t>
    <rPh sb="0" eb="1">
      <t>ダイ</t>
    </rPh>
    <rPh sb="2" eb="3">
      <t>ヒョウ</t>
    </rPh>
    <rPh sb="4" eb="6">
      <t>ミンカン</t>
    </rPh>
    <rPh sb="10" eb="12">
      <t>トウキ</t>
    </rPh>
    <rPh sb="12" eb="14">
      <t>ショウヨ</t>
    </rPh>
    <rPh sb="15" eb="17">
      <t>コウカ</t>
    </rPh>
    <rPh sb="17" eb="19">
      <t>サテイ</t>
    </rPh>
    <rPh sb="19" eb="20">
      <t>ブン</t>
    </rPh>
    <rPh sb="21" eb="23">
      <t>ハイブン</t>
    </rPh>
    <rPh sb="23" eb="25">
      <t>ジョウキョウ</t>
    </rPh>
    <phoneticPr fontId="34"/>
  </si>
  <si>
    <t>（令和７年職種別民間給与実態調査）</t>
    <phoneticPr fontId="24"/>
  </si>
  <si>
    <t>係　　員</t>
    <rPh sb="0" eb="1">
      <t>カカリ</t>
    </rPh>
    <rPh sb="3" eb="4">
      <t>イン</t>
    </rPh>
    <phoneticPr fontId="34"/>
  </si>
  <si>
    <t>課　長　級</t>
    <rPh sb="0" eb="1">
      <t>カ</t>
    </rPh>
    <rPh sb="2" eb="3">
      <t>チョウ</t>
    </rPh>
    <rPh sb="4" eb="5">
      <t>キュウ</t>
    </rPh>
    <phoneticPr fontId="34"/>
  </si>
  <si>
    <t>部 長 級 （ 非 役 員 ）</t>
    <rPh sb="0" eb="1">
      <t>ブ</t>
    </rPh>
    <rPh sb="2" eb="3">
      <t>チョウ</t>
    </rPh>
    <rPh sb="4" eb="5">
      <t>キュウ</t>
    </rPh>
    <rPh sb="8" eb="9">
      <t>ヒ</t>
    </rPh>
    <rPh sb="10" eb="11">
      <t>ヤク</t>
    </rPh>
    <rPh sb="12" eb="13">
      <t>イン</t>
    </rPh>
    <phoneticPr fontId="34"/>
  </si>
  <si>
    <t>一定率(額)分</t>
    <phoneticPr fontId="34"/>
  </si>
  <si>
    <t>考課査定分</t>
    <phoneticPr fontId="34"/>
  </si>
  <si>
    <t>％</t>
    <phoneticPr fontId="34"/>
  </si>
  <si>
    <t>(注）　企業規模100人以上、かつ、事業所規模50人以上の事業所を対象として集計したものである。</t>
    <rPh sb="1" eb="2">
      <t>チュウ</t>
    </rPh>
    <phoneticPr fontId="24"/>
  </si>
  <si>
    <t>第９表　民間における定年制の状況等</t>
    <rPh sb="2" eb="3">
      <t>ヒョウ</t>
    </rPh>
    <rPh sb="16" eb="17">
      <t>トウ</t>
    </rPh>
    <phoneticPr fontId="24"/>
  </si>
  <si>
    <t>その１　定年制の状況</t>
    <rPh sb="4" eb="6">
      <t>テイネン</t>
    </rPh>
    <rPh sb="6" eb="7">
      <t>セイ</t>
    </rPh>
    <rPh sb="8" eb="10">
      <t>ジョウキョウ</t>
    </rPh>
    <phoneticPr fontId="5"/>
  </si>
  <si>
    <t>（令和７年職種別民間給与実態調査）</t>
    <rPh sb="1" eb="3">
      <t>レイワ</t>
    </rPh>
    <rPh sb="4" eb="5">
      <t>ネン</t>
    </rPh>
    <phoneticPr fontId="24"/>
  </si>
  <si>
    <t>定年制あり</t>
    <phoneticPr fontId="24"/>
  </si>
  <si>
    <t>定年制なし</t>
    <rPh sb="0" eb="2">
      <t>テイネン</t>
    </rPh>
    <rPh sb="2" eb="3">
      <t>セイ</t>
    </rPh>
    <phoneticPr fontId="5"/>
  </si>
  <si>
    <t>定年年齢</t>
    <rPh sb="0" eb="1">
      <t>サダム</t>
    </rPh>
    <rPh sb="1" eb="2">
      <t>トシ</t>
    </rPh>
    <rPh sb="2" eb="3">
      <t>トシ</t>
    </rPh>
    <rPh sb="3" eb="4">
      <t>トシ</t>
    </rPh>
    <phoneticPr fontId="30"/>
  </si>
  <si>
    <t>60歳</t>
    <rPh sb="2" eb="3">
      <t>サイ</t>
    </rPh>
    <phoneticPr fontId="5"/>
  </si>
  <si>
    <t>61歳以上</t>
    <rPh sb="2" eb="3">
      <t>サイ</t>
    </rPh>
    <rPh sb="3" eb="5">
      <t>イジョウ</t>
    </rPh>
    <phoneticPr fontId="5"/>
  </si>
  <si>
    <t>％</t>
    <phoneticPr fontId="30"/>
  </si>
  <si>
    <t>（注）１</t>
    <rPh sb="1" eb="2">
      <t>チュウ</t>
    </rPh>
    <phoneticPr fontId="5"/>
  </si>
  <si>
    <t>　定年制の有無を回答した事業所を100とした割合である。</t>
    <rPh sb="1" eb="4">
      <t>テイネンセイ</t>
    </rPh>
    <rPh sb="5" eb="7">
      <t>ウム</t>
    </rPh>
    <rPh sb="8" eb="10">
      <t>カイトウ</t>
    </rPh>
    <rPh sb="12" eb="15">
      <t>ジギョウショ</t>
    </rPh>
    <rPh sb="22" eb="24">
      <t>ワリアイ</t>
    </rPh>
    <phoneticPr fontId="24"/>
  </si>
  <si>
    <t>　　　２</t>
    <phoneticPr fontId="30"/>
  </si>
  <si>
    <t>　企業規模100人以上、かつ、事業所規模50人以上の事業所を対象として集計したものである（その２及びその３において同じ。）。</t>
    <rPh sb="48" eb="49">
      <t>オヨ</t>
    </rPh>
    <rPh sb="57" eb="58">
      <t>オナ</t>
    </rPh>
    <phoneticPr fontId="30"/>
  </si>
  <si>
    <t>その２　定年年齢を60歳から引き上げた事業所における一定年齢到達を理由とした給与減額
　　　の状況</t>
    <phoneticPr fontId="5"/>
  </si>
  <si>
    <t>　　　　　　　　 項目　
　区分</t>
    <rPh sb="9" eb="10">
      <t>コウ</t>
    </rPh>
    <rPh sb="10" eb="11">
      <t>メ</t>
    </rPh>
    <rPh sb="14" eb="15">
      <t>ブン</t>
    </rPh>
    <phoneticPr fontId="30"/>
  </si>
  <si>
    <t>給与減額あり</t>
    <rPh sb="0" eb="2">
      <t>キュウヨ</t>
    </rPh>
    <rPh sb="2" eb="4">
      <t>ゲンガク</t>
    </rPh>
    <phoneticPr fontId="30"/>
  </si>
  <si>
    <t>給与減額なし</t>
    <rPh sb="0" eb="2">
      <t>キュウヨ</t>
    </rPh>
    <rPh sb="2" eb="4">
      <t>ゲンガク</t>
    </rPh>
    <phoneticPr fontId="30"/>
  </si>
  <si>
    <t>60歳で減額</t>
    <rPh sb="2" eb="3">
      <t>サイ</t>
    </rPh>
    <rPh sb="4" eb="6">
      <t>ゲンガク</t>
    </rPh>
    <phoneticPr fontId="30"/>
  </si>
  <si>
    <t>課長級</t>
    <rPh sb="0" eb="1">
      <t>カ</t>
    </rPh>
    <rPh sb="1" eb="2">
      <t>チョウ</t>
    </rPh>
    <rPh sb="2" eb="3">
      <t>キュウ</t>
    </rPh>
    <phoneticPr fontId="5"/>
  </si>
  <si>
    <t>非管理職</t>
    <rPh sb="0" eb="1">
      <t>ヒ</t>
    </rPh>
    <rPh sb="1" eb="3">
      <t>カンリ</t>
    </rPh>
    <rPh sb="3" eb="4">
      <t>ショク</t>
    </rPh>
    <phoneticPr fontId="30"/>
  </si>
  <si>
    <t>　「定年年齢を60歳から引き上げた事業所」には、定年制を廃止した事業所を含む（その３において
同じ。）。</t>
    <rPh sb="9" eb="10">
      <t>サイ</t>
    </rPh>
    <rPh sb="12" eb="13">
      <t>ヒ</t>
    </rPh>
    <rPh sb="14" eb="15">
      <t>ア</t>
    </rPh>
    <rPh sb="24" eb="27">
      <t>テイネンセイ</t>
    </rPh>
    <rPh sb="28" eb="30">
      <t>ハイシ</t>
    </rPh>
    <rPh sb="32" eb="35">
      <t>ジギョウショ</t>
    </rPh>
    <rPh sb="36" eb="37">
      <t>フク</t>
    </rPh>
    <rPh sb="47" eb="48">
      <t>オナ</t>
    </rPh>
    <phoneticPr fontId="24"/>
  </si>
  <si>
    <t>　　　２</t>
    <phoneticPr fontId="24"/>
  </si>
  <si>
    <t>　一定年齢到達時に常勤従業員の給与を減額する仕組みの有無を回答した事業所を100とした割合で
ある。</t>
    <rPh sb="1" eb="3">
      <t>イッテイ</t>
    </rPh>
    <rPh sb="3" eb="5">
      <t>ネンレイ</t>
    </rPh>
    <rPh sb="5" eb="7">
      <t>トウタツ</t>
    </rPh>
    <rPh sb="7" eb="8">
      <t>ジ</t>
    </rPh>
    <rPh sb="9" eb="11">
      <t>ジョウキン</t>
    </rPh>
    <rPh sb="11" eb="14">
      <t>ジュウギョウイン</t>
    </rPh>
    <rPh sb="15" eb="17">
      <t>キュウヨ</t>
    </rPh>
    <rPh sb="18" eb="20">
      <t>ゲンガク</t>
    </rPh>
    <rPh sb="22" eb="24">
      <t>シク</t>
    </rPh>
    <rPh sb="26" eb="28">
      <t>ウム</t>
    </rPh>
    <rPh sb="29" eb="31">
      <t>カイトウ</t>
    </rPh>
    <rPh sb="33" eb="36">
      <t>ジギョウショ</t>
    </rPh>
    <rPh sb="43" eb="45">
      <t>ワリアイ</t>
    </rPh>
    <phoneticPr fontId="24"/>
  </si>
  <si>
    <t>その３　定年年齢を60歳から引き上げた事業所のうち、60歳で給与を減額している事業所に
　　　おける60歳を超える従業員の年間給与水準</t>
    <phoneticPr fontId="5"/>
  </si>
  <si>
    <t>課　長　級</t>
    <rPh sb="0" eb="1">
      <t>カ</t>
    </rPh>
    <rPh sb="2" eb="3">
      <t>チョウ</t>
    </rPh>
    <rPh sb="4" eb="5">
      <t>キュウ</t>
    </rPh>
    <phoneticPr fontId="5"/>
  </si>
  <si>
    <t>非　管　理　職</t>
    <rPh sb="0" eb="1">
      <t>ヒ</t>
    </rPh>
    <rPh sb="2" eb="3">
      <t>カン</t>
    </rPh>
    <rPh sb="4" eb="5">
      <t>リ</t>
    </rPh>
    <rPh sb="6" eb="7">
      <t>ショク</t>
    </rPh>
    <phoneticPr fontId="5"/>
  </si>
  <si>
    <t>（注）</t>
    <rPh sb="1" eb="2">
      <t>チュウ</t>
    </rPh>
    <phoneticPr fontId="5"/>
  </si>
  <si>
    <t>　標準的な常勤従業員が60歳になる前に受けていた年間給与水準を100とした場合に60歳を超えて受ける
年間給与水準の割合である。</t>
    <rPh sb="1" eb="3">
      <t>ヒョウジュン</t>
    </rPh>
    <rPh sb="47" eb="48">
      <t>ウ</t>
    </rPh>
    <rPh sb="58" eb="60">
      <t>ワリアイ</t>
    </rPh>
    <phoneticPr fontId="24"/>
  </si>
  <si>
    <t>　　　　の２及びその３において同じ。）。</t>
    <rPh sb="6" eb="7">
      <t>オヨ</t>
    </rPh>
    <rPh sb="15" eb="16">
      <t>オナ</t>
    </rPh>
    <phoneticPr fontId="24"/>
  </si>
  <si>
    <t>　　　　一律定額制として支給する事業所を100とした割合である。</t>
    <rPh sb="16" eb="19">
      <t>ジギョウショ</t>
    </rPh>
    <phoneticPr fontId="24"/>
  </si>
  <si>
    <t>　　　する事業所を100とした割合である。</t>
    <phoneticPr fontId="24"/>
  </si>
  <si>
    <t>（注）１　支給形態の（　）内は、自動車使用者に通勤手当を支給する事業所を100とした割合である。</t>
    <rPh sb="16" eb="19">
      <t>ジドウシャ</t>
    </rPh>
    <rPh sb="21" eb="22">
      <t>シャ</t>
    </rPh>
    <rPh sb="23" eb="25">
      <t>ツウキン</t>
    </rPh>
    <phoneticPr fontId="5"/>
  </si>
  <si>
    <t>（注）　支給形態の（　）内は、外部の駐車場を利用する自動車使用者に駐車場利用に係る通勤手当を支給</t>
    <rPh sb="15" eb="17">
      <t>ガイブ</t>
    </rPh>
    <rPh sb="18" eb="21">
      <t>チュウシャジョウ</t>
    </rPh>
    <rPh sb="22" eb="24">
      <t>リヨウ</t>
    </rPh>
    <rPh sb="26" eb="29">
      <t>ジドウシャ</t>
    </rPh>
    <rPh sb="29" eb="32">
      <t>シヨウシャ</t>
    </rPh>
    <rPh sb="33" eb="36">
      <t>チュウシャジョウ</t>
    </rPh>
    <rPh sb="36" eb="38">
      <t>リヨウ</t>
    </rPh>
    <rPh sb="39" eb="40">
      <t>カカ</t>
    </rPh>
    <rPh sb="43" eb="45">
      <t>テアテ</t>
    </rPh>
    <phoneticPr fontId="5"/>
  </si>
  <si>
    <t>（注）１　外部の駐車場を利用する自動車使用者に駐車場利用に係る通勤手当を全額支給制又は制限支給制、</t>
    <rPh sb="31" eb="33">
      <t>ツウキン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</si>
</sst>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0.0%"/>
    <numFmt numFmtId="185" formatCode="\(0.0&quot;％&quot;\)"/>
    <numFmt numFmtId="186" formatCode="0.0&quot;％&quot;"/>
    <numFmt numFmtId="187" formatCode="0.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2"/>
      <name val="BIZ UD明朝 Medium"/>
      <family val="1"/>
      <charset val="128"/>
    </font>
    <font>
      <sz val="10"/>
      <name val="BIZ UD明朝 Medium"/>
      <family val="1"/>
      <charset val="128"/>
    </font>
    <font>
      <sz val="11"/>
      <name val="BIZ UD明朝 Medium"/>
      <family val="1"/>
      <charset val="128"/>
    </font>
    <font>
      <b/>
      <sz val="10"/>
      <name val="BIZ UD明朝 Medium"/>
      <family val="1"/>
      <charset val="128"/>
    </font>
    <font>
      <sz val="9"/>
      <name val="BIZ UD明朝 Medium"/>
      <family val="1"/>
      <charset val="128"/>
    </font>
    <font>
      <sz val="8"/>
      <name val="BIZ UD明朝 Medium"/>
      <family val="1"/>
      <charset val="128"/>
    </font>
    <font>
      <sz val="9.5"/>
      <name val="BIZ UD明朝 Medium"/>
      <family val="1"/>
      <charset val="128"/>
    </font>
    <font>
      <sz val="11"/>
      <name val="ＭＳ Ｐゴシック"/>
      <family val="3"/>
      <charset val="128"/>
    </font>
    <font>
      <sz val="12"/>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sz val="9"/>
      <color theme="1"/>
      <name val="BIZ UD明朝 Medium"/>
      <family val="1"/>
      <charset val="128"/>
    </font>
    <font>
      <u/>
      <sz val="11"/>
      <color indexed="36"/>
      <name val="ＭＳ Ｐゴシック"/>
      <family val="3"/>
      <charset val="128"/>
    </font>
    <font>
      <sz val="10.5"/>
      <name val="BIZ UD明朝 Medium"/>
      <family val="1"/>
      <charset val="128"/>
    </font>
    <font>
      <sz val="8.5"/>
      <name val="BIZ UD明朝 Medium"/>
      <family val="1"/>
      <charset val="128"/>
    </font>
    <font>
      <sz val="13"/>
      <name val="BIZ UD明朝 Medium"/>
      <family val="1"/>
      <charset val="128"/>
    </font>
    <font>
      <sz val="6"/>
      <name val="ＭＳ Ｐゴシック"/>
      <family val="2"/>
      <charset val="128"/>
      <scheme val="minor"/>
    </font>
    <font>
      <sz val="11"/>
      <color theme="1"/>
      <name val="ＭＳ Ｐゴシック"/>
      <family val="3"/>
      <charset val="128"/>
      <scheme val="minor"/>
    </font>
    <font>
      <strike/>
      <sz val="12"/>
      <color rgb="FFFF0000"/>
      <name val="BIZ UD明朝 Medium"/>
      <family val="1"/>
      <charset val="128"/>
    </font>
    <font>
      <strike/>
      <sz val="12"/>
      <name val="BIZ UD明朝 Medium"/>
      <family val="1"/>
      <charset val="128"/>
    </font>
    <font>
      <strike/>
      <sz val="8"/>
      <name val="BIZ UD明朝 Medium"/>
      <family val="1"/>
      <charset val="128"/>
    </font>
    <font>
      <strike/>
      <sz val="8.5"/>
      <name val="BIZ UD明朝 Medium"/>
      <family val="1"/>
      <charset val="128"/>
    </font>
    <font>
      <sz val="6"/>
      <name val="ＭＳ Ｐゴシック"/>
      <family val="3"/>
      <charset val="128"/>
      <scheme val="minor"/>
    </font>
    <font>
      <sz val="11.5"/>
      <name val="BIZ UD明朝 Medium"/>
      <family val="1"/>
      <charset val="128"/>
    </font>
    <font>
      <sz val="6"/>
      <name val="BIZ UDゴシック"/>
      <family val="2"/>
      <charset val="128"/>
    </font>
    <font>
      <sz val="13.5"/>
      <name val="BIZ UD明朝 Medium"/>
      <family val="1"/>
      <charset val="128"/>
    </font>
    <font>
      <sz val="6"/>
      <name val="ＭＳ Ｐ明朝"/>
      <family val="1"/>
      <charset val="128"/>
    </font>
    <font>
      <sz val="11"/>
      <name val="ＭＳ Ｐ明朝"/>
      <family val="1"/>
      <charset val="128"/>
    </font>
    <font>
      <sz val="14"/>
      <name val="BIZ UD明朝 Medium"/>
      <family val="1"/>
      <charset val="128"/>
    </font>
    <font>
      <sz val="10"/>
      <name val="ＭＳ Ｐゴシック"/>
      <family val="3"/>
      <charset val="128"/>
    </font>
  </fonts>
  <fills count="3">
    <fill>
      <patternFill patternType="none"/>
    </fill>
    <fill>
      <patternFill patternType="gray125"/>
    </fill>
    <fill>
      <patternFill patternType="solid">
        <fgColor indexed="65"/>
        <bgColor indexed="64"/>
      </patternFill>
    </fill>
  </fills>
  <borders count="65">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thin">
        <color indexed="64"/>
      </left>
      <right/>
      <top/>
      <bottom/>
      <diagonal/>
    </border>
    <border>
      <left style="double">
        <color indexed="8"/>
      </left>
      <right/>
      <top/>
      <bottom/>
      <diagonal/>
    </border>
    <border>
      <left style="double">
        <color indexed="8"/>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double">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rgb="FFFF0000"/>
      </bottom>
      <diagonal/>
    </border>
    <border>
      <left style="thin">
        <color auto="1"/>
      </left>
      <right style="thin">
        <color auto="1"/>
      </right>
      <top style="thin">
        <color rgb="FFFF0000"/>
      </top>
      <bottom style="thin">
        <color auto="1"/>
      </bottom>
      <diagonal/>
    </border>
    <border>
      <left style="thin">
        <color auto="1"/>
      </left>
      <right style="thin">
        <color auto="1"/>
      </right>
      <top style="thin">
        <color rgb="FFFF0000"/>
      </top>
      <bottom/>
      <diagonal/>
    </border>
    <border>
      <left style="thin">
        <color auto="1"/>
      </left>
      <right style="thin">
        <color auto="1"/>
      </right>
      <top style="double">
        <color auto="1"/>
      </top>
      <bottom style="thin">
        <color rgb="FFFF0000"/>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8">
    <xf numFmtId="0" fontId="0" fillId="0" borderId="0"/>
    <xf numFmtId="0" fontId="6" fillId="0" borderId="0"/>
    <xf numFmtId="0" fontId="4" fillId="0" borderId="0"/>
    <xf numFmtId="0" fontId="4" fillId="0" borderId="0"/>
    <xf numFmtId="0" fontId="6" fillId="0" borderId="0"/>
    <xf numFmtId="38" fontId="14" fillId="0" borderId="0" applyFont="0" applyFill="0" applyBorder="0" applyAlignment="0" applyProtection="0"/>
    <xf numFmtId="0" fontId="3" fillId="0" borderId="0">
      <alignment vertical="center"/>
    </xf>
    <xf numFmtId="0" fontId="25" fillId="0" borderId="0">
      <alignment vertical="center"/>
    </xf>
    <xf numFmtId="0" fontId="14" fillId="0" borderId="0"/>
    <xf numFmtId="9" fontId="3" fillId="0" borderId="0" applyFont="0" applyFill="0" applyBorder="0" applyAlignment="0" applyProtection="0">
      <alignment vertical="center"/>
    </xf>
    <xf numFmtId="0" fontId="35" fillId="0" borderId="0"/>
    <xf numFmtId="0" fontId="37" fillId="0" borderId="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738">
    <xf numFmtId="0" fontId="0" fillId="0" borderId="0" xfId="0"/>
    <xf numFmtId="0" fontId="7" fillId="0" borderId="0" xfId="0" applyFont="1" applyFill="1" applyAlignment="1">
      <alignment vertical="center"/>
    </xf>
    <xf numFmtId="176" fontId="7" fillId="0" borderId="0" xfId="0" applyNumberFormat="1"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176" fontId="8" fillId="0" borderId="0" xfId="4" applyNumberFormat="1" applyFont="1" applyFill="1" applyBorder="1" applyAlignment="1">
      <alignment horizontal="center" vertical="center" wrapText="1"/>
    </xf>
    <xf numFmtId="0" fontId="11" fillId="0" borderId="0" xfId="0" applyFont="1" applyFill="1" applyAlignment="1">
      <alignment horizontal="right" vertical="center"/>
    </xf>
    <xf numFmtId="0" fontId="8" fillId="0" borderId="1" xfId="0" applyFont="1" applyFill="1" applyBorder="1" applyAlignment="1">
      <alignment vertical="center"/>
    </xf>
    <xf numFmtId="176" fontId="8" fillId="0" borderId="1" xfId="4" applyNumberFormat="1" applyFont="1" applyFill="1" applyBorder="1" applyAlignment="1">
      <alignment horizontal="center" vertical="center"/>
    </xf>
    <xf numFmtId="176" fontId="8" fillId="0" borderId="0" xfId="4" applyNumberFormat="1"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vertical="center"/>
    </xf>
    <xf numFmtId="176" fontId="8" fillId="0" borderId="3" xfId="4" applyNumberFormat="1" applyFont="1" applyFill="1" applyBorder="1" applyAlignment="1">
      <alignment horizontal="right" vertical="center"/>
    </xf>
    <xf numFmtId="176" fontId="8" fillId="0" borderId="4" xfId="4" applyNumberFormat="1" applyFont="1" applyFill="1" applyBorder="1" applyAlignment="1">
      <alignment horizontal="right" vertical="center"/>
    </xf>
    <xf numFmtId="0" fontId="8" fillId="0" borderId="5" xfId="0" applyFont="1" applyFill="1" applyBorder="1" applyAlignment="1">
      <alignment vertical="center"/>
    </xf>
    <xf numFmtId="176" fontId="8" fillId="0" borderId="1" xfId="4" applyNumberFormat="1" applyFont="1" applyFill="1" applyBorder="1" applyAlignment="1">
      <alignment vertical="center"/>
    </xf>
    <xf numFmtId="176" fontId="8" fillId="0" borderId="6" xfId="4" applyNumberFormat="1" applyFont="1" applyFill="1" applyBorder="1" applyAlignment="1">
      <alignment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176" fontId="12" fillId="0" borderId="3" xfId="4" applyNumberFormat="1" applyFont="1" applyFill="1" applyBorder="1" applyAlignment="1">
      <alignment vertical="center"/>
    </xf>
    <xf numFmtId="176" fontId="12" fillId="0" borderId="4" xfId="4" applyNumberFormat="1" applyFont="1" applyFill="1" applyBorder="1" applyAlignment="1">
      <alignment vertical="center"/>
    </xf>
    <xf numFmtId="176" fontId="12" fillId="0" borderId="2" xfId="4" applyNumberFormat="1" applyFont="1" applyFill="1" applyBorder="1" applyAlignment="1">
      <alignment horizontal="right" vertical="center"/>
    </xf>
    <xf numFmtId="176" fontId="12" fillId="0" borderId="7"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6" fontId="12" fillId="0" borderId="9"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0" fontId="12" fillId="0" borderId="0" xfId="0" applyFont="1" applyFill="1" applyAlignment="1">
      <alignment vertical="center"/>
    </xf>
    <xf numFmtId="0" fontId="8" fillId="0" borderId="11" xfId="0" applyFont="1" applyFill="1" applyBorder="1" applyAlignment="1">
      <alignment vertical="center"/>
    </xf>
    <xf numFmtId="0" fontId="8" fillId="0" borderId="12" xfId="0" applyFont="1" applyBorder="1" applyAlignment="1">
      <alignment horizontal="distributed" vertical="center"/>
    </xf>
    <xf numFmtId="176" fontId="7" fillId="0" borderId="5" xfId="4" applyNumberFormat="1" applyFont="1" applyFill="1" applyBorder="1" applyAlignment="1">
      <alignment vertical="center"/>
    </xf>
    <xf numFmtId="176" fontId="7" fillId="0" borderId="13" xfId="4" applyNumberFormat="1" applyFont="1" applyFill="1" applyBorder="1" applyAlignment="1">
      <alignment vertical="center"/>
    </xf>
    <xf numFmtId="176" fontId="7" fillId="0" borderId="14" xfId="4" applyNumberFormat="1" applyFont="1" applyFill="1" applyBorder="1" applyAlignment="1">
      <alignment vertical="center"/>
    </xf>
    <xf numFmtId="176" fontId="7" fillId="0" borderId="15" xfId="4" applyNumberFormat="1" applyFont="1" applyFill="1" applyBorder="1" applyAlignment="1">
      <alignment vertical="center"/>
    </xf>
    <xf numFmtId="176" fontId="7" fillId="0" borderId="16" xfId="4" applyNumberFormat="1" applyFont="1" applyFill="1" applyBorder="1" applyAlignment="1">
      <alignment vertical="center"/>
    </xf>
    <xf numFmtId="0" fontId="8" fillId="0" borderId="3" xfId="0" applyFont="1" applyBorder="1" applyAlignment="1">
      <alignment horizontal="distributed" vertical="center"/>
    </xf>
    <xf numFmtId="176" fontId="7" fillId="0" borderId="17" xfId="4" applyNumberFormat="1" applyFont="1" applyFill="1" applyBorder="1" applyAlignment="1">
      <alignment vertical="center"/>
    </xf>
    <xf numFmtId="176" fontId="7" fillId="0" borderId="3" xfId="4" applyNumberFormat="1" applyFont="1" applyFill="1" applyBorder="1" applyAlignment="1">
      <alignment vertical="center"/>
    </xf>
    <xf numFmtId="176" fontId="7" fillId="0" borderId="18" xfId="4" applyNumberFormat="1" applyFont="1" applyFill="1" applyBorder="1" applyAlignment="1">
      <alignment vertical="center"/>
    </xf>
    <xf numFmtId="176" fontId="7" fillId="0" borderId="19" xfId="4" applyNumberFormat="1" applyFont="1" applyFill="1" applyBorder="1" applyAlignment="1">
      <alignment vertical="center"/>
    </xf>
    <xf numFmtId="176" fontId="7" fillId="0" borderId="20" xfId="4" applyNumberFormat="1" applyFont="1" applyFill="1" applyBorder="1" applyAlignment="1">
      <alignment vertical="center"/>
    </xf>
    <xf numFmtId="176" fontId="7" fillId="0" borderId="0" xfId="4" applyNumberFormat="1" applyFont="1" applyFill="1" applyBorder="1" applyAlignment="1">
      <alignment vertical="center"/>
    </xf>
    <xf numFmtId="176" fontId="7" fillId="0" borderId="21" xfId="4" applyNumberFormat="1" applyFont="1" applyFill="1" applyBorder="1" applyAlignment="1">
      <alignment vertical="center"/>
    </xf>
    <xf numFmtId="0" fontId="8" fillId="0" borderId="0" xfId="0" applyFont="1" applyBorder="1" applyAlignment="1">
      <alignment vertical="center" wrapText="1"/>
    </xf>
    <xf numFmtId="0" fontId="8" fillId="0" borderId="1" xfId="0" applyFont="1" applyBorder="1" applyAlignment="1">
      <alignment vertical="center"/>
    </xf>
    <xf numFmtId="176" fontId="7" fillId="0" borderId="22" xfId="4" applyNumberFormat="1" applyFont="1" applyFill="1" applyBorder="1" applyAlignment="1">
      <alignment vertical="center"/>
    </xf>
    <xf numFmtId="176" fontId="7" fillId="0" borderId="23" xfId="4" applyNumberFormat="1" applyFont="1" applyFill="1" applyBorder="1" applyAlignment="1">
      <alignment vertical="center"/>
    </xf>
    <xf numFmtId="176" fontId="7" fillId="0" borderId="24" xfId="4" applyNumberFormat="1" applyFont="1" applyFill="1" applyBorder="1" applyAlignment="1">
      <alignment vertical="center"/>
    </xf>
    <xf numFmtId="176" fontId="7" fillId="0" borderId="25" xfId="4" applyNumberFormat="1" applyFont="1" applyFill="1" applyBorder="1" applyAlignment="1">
      <alignment vertical="center"/>
    </xf>
    <xf numFmtId="176" fontId="8" fillId="0" borderId="0" xfId="4" applyNumberFormat="1" applyFont="1" applyFill="1" applyBorder="1" applyAlignment="1">
      <alignment vertical="center"/>
    </xf>
    <xf numFmtId="0" fontId="8" fillId="0" borderId="0" xfId="0" applyFont="1" applyBorder="1" applyAlignment="1">
      <alignment vertical="center"/>
    </xf>
    <xf numFmtId="0" fontId="8" fillId="0" borderId="0" xfId="0" applyFont="1" applyAlignment="1">
      <alignment vertical="center" wrapText="1"/>
    </xf>
    <xf numFmtId="0" fontId="12" fillId="0" borderId="0" xfId="0" applyFont="1" applyFill="1" applyAlignment="1">
      <alignment horizontal="right" vertical="center"/>
    </xf>
    <xf numFmtId="176" fontId="9" fillId="0" borderId="0" xfId="0" applyNumberFormat="1" applyFont="1" applyFill="1" applyAlignment="1">
      <alignment vertical="center"/>
    </xf>
    <xf numFmtId="176" fontId="8" fillId="0" borderId="2" xfId="0" applyNumberFormat="1" applyFont="1" applyFill="1" applyBorder="1" applyAlignment="1">
      <alignment vertical="center"/>
    </xf>
    <xf numFmtId="176" fontId="8" fillId="0" borderId="0" xfId="0" applyNumberFormat="1" applyFont="1" applyFill="1" applyAlignment="1">
      <alignment vertical="center"/>
    </xf>
    <xf numFmtId="176" fontId="8" fillId="0" borderId="5" xfId="0" applyNumberFormat="1" applyFont="1" applyFill="1" applyBorder="1" applyAlignment="1">
      <alignment vertical="center"/>
    </xf>
    <xf numFmtId="176" fontId="8" fillId="0" borderId="12" xfId="4" applyNumberFormat="1" applyFont="1" applyFill="1" applyBorder="1" applyAlignment="1">
      <alignment vertical="center"/>
    </xf>
    <xf numFmtId="176" fontId="12" fillId="0" borderId="26" xfId="0" applyNumberFormat="1" applyFont="1" applyFill="1" applyBorder="1" applyAlignment="1">
      <alignment vertical="center"/>
    </xf>
    <xf numFmtId="0" fontId="12" fillId="0" borderId="27" xfId="0" applyFont="1" applyFill="1" applyBorder="1" applyAlignment="1">
      <alignment vertical="center"/>
    </xf>
    <xf numFmtId="176" fontId="12" fillId="0" borderId="27" xfId="4" applyNumberFormat="1" applyFont="1" applyFill="1" applyBorder="1" applyAlignment="1">
      <alignment vertical="center"/>
    </xf>
    <xf numFmtId="176" fontId="12" fillId="0" borderId="28" xfId="4" applyNumberFormat="1" applyFont="1" applyFill="1" applyBorder="1" applyAlignment="1">
      <alignment vertical="center"/>
    </xf>
    <xf numFmtId="176" fontId="12" fillId="0" borderId="3" xfId="4" applyNumberFormat="1" applyFont="1" applyFill="1" applyBorder="1" applyAlignment="1">
      <alignment horizontal="right" vertical="center"/>
    </xf>
    <xf numFmtId="176" fontId="12" fillId="0" borderId="0" xfId="0" applyNumberFormat="1" applyFont="1" applyFill="1" applyAlignment="1">
      <alignment vertical="center"/>
    </xf>
    <xf numFmtId="176" fontId="8" fillId="0" borderId="29" xfId="0" applyNumberFormat="1" applyFont="1" applyFill="1" applyBorder="1" applyAlignment="1">
      <alignment vertical="center"/>
    </xf>
    <xf numFmtId="0" fontId="8" fillId="0" borderId="25" xfId="0" applyFont="1" applyBorder="1" applyAlignment="1">
      <alignment horizontal="distributed" vertical="center"/>
    </xf>
    <xf numFmtId="176" fontId="7" fillId="0" borderId="26" xfId="4" applyNumberFormat="1" applyFont="1" applyFill="1" applyBorder="1" applyAlignment="1">
      <alignment vertical="center"/>
    </xf>
    <xf numFmtId="176" fontId="7" fillId="0" borderId="30" xfId="4" applyNumberFormat="1" applyFont="1" applyFill="1" applyBorder="1" applyAlignment="1">
      <alignment vertical="center"/>
    </xf>
    <xf numFmtId="176" fontId="7" fillId="0" borderId="31" xfId="4" applyNumberFormat="1" applyFont="1" applyFill="1" applyBorder="1" applyAlignment="1">
      <alignment vertical="center"/>
    </xf>
    <xf numFmtId="176" fontId="7" fillId="0" borderId="28" xfId="4" applyNumberFormat="1" applyFont="1" applyFill="1" applyBorder="1" applyAlignment="1">
      <alignment vertical="center"/>
    </xf>
    <xf numFmtId="176" fontId="7" fillId="0" borderId="32" xfId="4" applyNumberFormat="1" applyFont="1" applyFill="1" applyBorder="1" applyAlignment="1">
      <alignment vertical="center"/>
    </xf>
    <xf numFmtId="176" fontId="7" fillId="0" borderId="33" xfId="4" applyNumberFormat="1" applyFont="1" applyFill="1" applyBorder="1" applyAlignment="1">
      <alignment vertical="center"/>
    </xf>
    <xf numFmtId="176" fontId="8" fillId="0" borderId="11" xfId="0" applyNumberFormat="1" applyFont="1" applyFill="1" applyBorder="1" applyAlignment="1">
      <alignment vertical="center"/>
    </xf>
    <xf numFmtId="176" fontId="7" fillId="0" borderId="29" xfId="4" applyNumberFormat="1" applyFont="1" applyFill="1" applyBorder="1" applyAlignment="1">
      <alignment vertical="center"/>
    </xf>
    <xf numFmtId="176" fontId="7" fillId="0" borderId="34" xfId="4" applyNumberFormat="1" applyFont="1" applyFill="1" applyBorder="1" applyAlignment="1">
      <alignment vertical="center"/>
    </xf>
    <xf numFmtId="176" fontId="7" fillId="0" borderId="35" xfId="4" applyNumberFormat="1" applyFont="1" applyFill="1" applyBorder="1" applyAlignment="1">
      <alignment vertical="center"/>
    </xf>
    <xf numFmtId="176" fontId="7" fillId="0" borderId="36" xfId="4" applyNumberFormat="1" applyFont="1" applyFill="1" applyBorder="1" applyAlignment="1">
      <alignment vertical="center"/>
    </xf>
    <xf numFmtId="176" fontId="8" fillId="0" borderId="0" xfId="0" applyNumberFormat="1" applyFont="1" applyFill="1" applyBorder="1" applyAlignment="1">
      <alignment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8" fillId="0" borderId="0" xfId="0" applyFont="1" applyBorder="1" applyAlignment="1">
      <alignment horizontal="distributed"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horizontal="right" vertical="center"/>
    </xf>
    <xf numFmtId="0" fontId="16" fillId="0" borderId="10" xfId="0" applyFont="1" applyBorder="1" applyAlignment="1">
      <alignment horizontal="center" vertical="center"/>
    </xf>
    <xf numFmtId="0" fontId="16" fillId="0" borderId="32" xfId="0" applyFont="1" applyBorder="1" applyAlignment="1">
      <alignment horizontal="center" vertical="center"/>
    </xf>
    <xf numFmtId="0" fontId="16" fillId="0" borderId="26" xfId="0" applyFont="1" applyBorder="1" applyAlignment="1">
      <alignment vertical="center"/>
    </xf>
    <xf numFmtId="0" fontId="16" fillId="0" borderId="28" xfId="0" applyFont="1" applyBorder="1" applyAlignment="1">
      <alignment vertical="center"/>
    </xf>
    <xf numFmtId="0" fontId="16" fillId="0" borderId="10" xfId="0" applyFont="1" applyBorder="1" applyAlignment="1">
      <alignment vertical="center"/>
    </xf>
    <xf numFmtId="0" fontId="15" fillId="0" borderId="27" xfId="0" applyFont="1" applyBorder="1" applyAlignment="1">
      <alignment vertical="center"/>
    </xf>
    <xf numFmtId="0" fontId="19" fillId="0" borderId="27" xfId="0" applyFont="1" applyBorder="1" applyAlignment="1">
      <alignment horizontal="right" vertical="top"/>
    </xf>
    <xf numFmtId="0" fontId="15" fillId="0" borderId="26" xfId="0" applyFont="1" applyBorder="1" applyAlignment="1">
      <alignment horizontal="right" vertical="top"/>
    </xf>
    <xf numFmtId="0" fontId="19" fillId="0" borderId="28" xfId="0" applyFont="1" applyBorder="1" applyAlignment="1">
      <alignment horizontal="right" vertical="top"/>
    </xf>
    <xf numFmtId="0" fontId="15" fillId="0" borderId="44" xfId="0" applyFont="1" applyBorder="1" applyAlignment="1">
      <alignment horizontal="center" vertical="top"/>
    </xf>
    <xf numFmtId="0" fontId="16" fillId="0" borderId="21" xfId="0" applyFont="1" applyBorder="1" applyAlignment="1">
      <alignment vertical="center"/>
    </xf>
    <xf numFmtId="0" fontId="16" fillId="0" borderId="16" xfId="0" applyFont="1" applyBorder="1" applyAlignment="1">
      <alignment horizontal="distributed" vertical="center"/>
    </xf>
    <xf numFmtId="0" fontId="15" fillId="0" borderId="0" xfId="0" applyFont="1" applyAlignment="1">
      <alignment horizontal="distributed" vertical="center"/>
    </xf>
    <xf numFmtId="176" fontId="15" fillId="0" borderId="0" xfId="0" applyNumberFormat="1" applyFont="1" applyAlignment="1">
      <alignment horizontal="right" vertical="center"/>
    </xf>
    <xf numFmtId="176" fontId="15" fillId="0" borderId="32" xfId="0" applyNumberFormat="1" applyFont="1" applyBorder="1" applyAlignment="1">
      <alignment vertical="center"/>
    </xf>
    <xf numFmtId="176" fontId="15" fillId="0" borderId="21" xfId="0" applyNumberFormat="1" applyFont="1" applyBorder="1" applyAlignment="1">
      <alignment vertical="center"/>
    </xf>
    <xf numFmtId="176" fontId="15" fillId="0" borderId="45" xfId="0" applyNumberFormat="1" applyFont="1" applyBorder="1" applyAlignment="1">
      <alignment horizontal="center" vertical="center"/>
    </xf>
    <xf numFmtId="0" fontId="16" fillId="0" borderId="25" xfId="0" applyFont="1" applyBorder="1" applyAlignment="1">
      <alignment vertical="center"/>
    </xf>
    <xf numFmtId="0" fontId="16" fillId="0" borderId="24" xfId="0" applyFont="1" applyBorder="1" applyAlignment="1">
      <alignment horizontal="distributed" vertical="center"/>
    </xf>
    <xf numFmtId="0" fontId="15" fillId="0" borderId="38" xfId="0" applyFont="1" applyBorder="1" applyAlignment="1">
      <alignment horizontal="distributed" vertical="center"/>
    </xf>
    <xf numFmtId="176" fontId="15" fillId="0" borderId="38"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5" xfId="0" applyNumberFormat="1" applyFont="1" applyBorder="1" applyAlignment="1">
      <alignment vertical="center"/>
    </xf>
    <xf numFmtId="176" fontId="15" fillId="0" borderId="46" xfId="0" applyNumberFormat="1" applyFont="1" applyBorder="1" applyAlignment="1">
      <alignment horizontal="center" vertical="center"/>
    </xf>
    <xf numFmtId="0" fontId="15" fillId="0" borderId="29" xfId="0" applyFont="1" applyBorder="1" applyAlignment="1">
      <alignment horizontal="distributed" vertical="center"/>
    </xf>
    <xf numFmtId="0" fontId="16" fillId="0" borderId="26" xfId="0" applyFont="1" applyBorder="1" applyAlignment="1">
      <alignment horizontal="distributed" vertical="center"/>
    </xf>
    <xf numFmtId="0" fontId="16" fillId="0" borderId="10" xfId="0" applyFont="1" applyBorder="1" applyAlignment="1">
      <alignment horizontal="distributed" vertical="center" wrapText="1"/>
    </xf>
    <xf numFmtId="176" fontId="15" fillId="0" borderId="27" xfId="0" applyNumberFormat="1" applyFont="1" applyBorder="1" applyAlignment="1">
      <alignment horizontal="center" vertical="center"/>
    </xf>
    <xf numFmtId="176" fontId="15" fillId="0" borderId="26" xfId="0" applyNumberFormat="1" applyFont="1" applyBorder="1" applyAlignment="1">
      <alignment vertical="center"/>
    </xf>
    <xf numFmtId="176" fontId="15" fillId="0" borderId="21" xfId="0" applyNumberFormat="1" applyFont="1" applyBorder="1" applyAlignment="1">
      <alignment horizontal="center" vertical="center"/>
    </xf>
    <xf numFmtId="176" fontId="15" fillId="0" borderId="26"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44" xfId="0" applyNumberFormat="1" applyFont="1" applyBorder="1" applyAlignment="1">
      <alignment horizontal="center" vertical="center"/>
    </xf>
    <xf numFmtId="0" fontId="15" fillId="0" borderId="32" xfId="0" applyFont="1" applyBorder="1" applyAlignment="1">
      <alignment horizontal="distributed" vertical="center" wrapText="1"/>
    </xf>
    <xf numFmtId="176" fontId="15" fillId="0" borderId="32" xfId="0" applyNumberFormat="1" applyFont="1" applyBorder="1" applyAlignment="1">
      <alignment horizontal="center" vertical="center"/>
    </xf>
    <xf numFmtId="0" fontId="15" fillId="0" borderId="45" xfId="0" applyFont="1" applyBorder="1" applyAlignment="1">
      <alignment horizontal="distributed" vertical="center" wrapText="1"/>
    </xf>
    <xf numFmtId="0" fontId="16" fillId="0" borderId="32" xfId="0" applyFont="1" applyBorder="1" applyAlignment="1">
      <alignment horizontal="distributed" vertical="center"/>
    </xf>
    <xf numFmtId="0" fontId="15" fillId="0" borderId="45" xfId="0" applyFont="1" applyBorder="1" applyAlignment="1">
      <alignment horizontal="center" vertical="center" wrapText="1"/>
    </xf>
    <xf numFmtId="176" fontId="15" fillId="0" borderId="0" xfId="0" applyNumberFormat="1" applyFont="1" applyAlignment="1">
      <alignment vertical="center"/>
    </xf>
    <xf numFmtId="0" fontId="16" fillId="0" borderId="16" xfId="0" applyFont="1" applyBorder="1" applyAlignment="1">
      <alignment horizontal="distributed" vertical="center" wrapText="1"/>
    </xf>
    <xf numFmtId="176" fontId="15" fillId="0" borderId="29" xfId="0" applyNumberFormat="1" applyFont="1" applyBorder="1" applyAlignment="1">
      <alignment horizontal="center" vertical="center"/>
    </xf>
    <xf numFmtId="176" fontId="15" fillId="0" borderId="25" xfId="0" applyNumberFormat="1" applyFont="1" applyBorder="1" applyAlignment="1">
      <alignment horizontal="center" vertical="center"/>
    </xf>
    <xf numFmtId="3" fontId="16" fillId="0" borderId="0" xfId="0" applyNumberFormat="1" applyFont="1" applyAlignment="1">
      <alignment vertical="center"/>
    </xf>
    <xf numFmtId="38" fontId="7" fillId="0" borderId="0" xfId="5" applyFont="1" applyFill="1" applyAlignment="1">
      <alignment vertical="center"/>
    </xf>
    <xf numFmtId="38" fontId="9" fillId="0" borderId="0" xfId="5" applyFont="1" applyFill="1" applyAlignment="1">
      <alignment vertical="center"/>
    </xf>
    <xf numFmtId="177" fontId="9" fillId="0" borderId="0" xfId="5" applyNumberFormat="1" applyFont="1" applyFill="1" applyAlignment="1">
      <alignment vertical="center"/>
    </xf>
    <xf numFmtId="38" fontId="16" fillId="0" borderId="0" xfId="5" applyFont="1" applyFill="1" applyAlignment="1">
      <alignment vertical="center"/>
    </xf>
    <xf numFmtId="38" fontId="19" fillId="0" borderId="0" xfId="5" applyFont="1" applyFill="1" applyAlignment="1">
      <alignment horizontal="right" vertical="center"/>
    </xf>
    <xf numFmtId="38" fontId="9" fillId="0" borderId="0" xfId="5" applyFont="1" applyFill="1" applyBorder="1" applyAlignment="1">
      <alignment vertical="center"/>
    </xf>
    <xf numFmtId="38" fontId="9" fillId="0" borderId="10" xfId="5" applyFont="1" applyFill="1" applyBorder="1" applyAlignment="1">
      <alignment horizontal="center" vertical="center"/>
    </xf>
    <xf numFmtId="38" fontId="9" fillId="0" borderId="27" xfId="5" applyFont="1" applyFill="1" applyBorder="1" applyAlignment="1">
      <alignment horizontal="center" vertical="center"/>
    </xf>
    <xf numFmtId="38" fontId="9" fillId="0" borderId="27" xfId="5" applyFont="1" applyFill="1" applyBorder="1" applyAlignment="1">
      <alignment vertical="center"/>
    </xf>
    <xf numFmtId="38" fontId="9" fillId="0" borderId="10" xfId="5" applyFont="1" applyFill="1" applyBorder="1" applyAlignment="1">
      <alignment horizontal="right" vertical="center"/>
    </xf>
    <xf numFmtId="177" fontId="9" fillId="0" borderId="27" xfId="5" applyNumberFormat="1" applyFont="1" applyFill="1" applyBorder="1" applyAlignment="1">
      <alignment horizontal="right" vertical="center"/>
    </xf>
    <xf numFmtId="38" fontId="9" fillId="0" borderId="27" xfId="5" applyFont="1" applyFill="1" applyBorder="1" applyAlignment="1">
      <alignment horizontal="right" vertical="center"/>
    </xf>
    <xf numFmtId="38" fontId="8" fillId="0" borderId="27" xfId="5" applyFont="1" applyFill="1" applyBorder="1" applyAlignment="1">
      <alignment vertical="center"/>
    </xf>
    <xf numFmtId="38" fontId="8" fillId="0" borderId="26" xfId="5" applyFont="1" applyFill="1" applyBorder="1" applyAlignment="1">
      <alignment vertical="center"/>
    </xf>
    <xf numFmtId="38" fontId="8" fillId="0" borderId="28" xfId="5" applyFont="1" applyFill="1" applyBorder="1" applyAlignment="1">
      <alignment vertical="center"/>
    </xf>
    <xf numFmtId="178" fontId="7" fillId="0" borderId="16" xfId="0" applyNumberFormat="1" applyFont="1" applyBorder="1" applyAlignment="1">
      <alignment vertical="center"/>
    </xf>
    <xf numFmtId="179" fontId="7" fillId="0" borderId="0" xfId="0" applyNumberFormat="1" applyFont="1" applyAlignment="1">
      <alignment vertical="center"/>
    </xf>
    <xf numFmtId="178" fontId="7" fillId="0" borderId="0" xfId="0" applyNumberFormat="1" applyFont="1" applyAlignment="1">
      <alignment vertical="center"/>
    </xf>
    <xf numFmtId="38" fontId="8" fillId="0" borderId="0" xfId="5" applyFont="1" applyFill="1" applyBorder="1" applyAlignment="1">
      <alignment vertical="center"/>
    </xf>
    <xf numFmtId="38" fontId="8" fillId="0" borderId="32" xfId="5" applyFont="1" applyFill="1" applyBorder="1" applyAlignment="1">
      <alignment vertical="center"/>
    </xf>
    <xf numFmtId="38" fontId="9" fillId="0" borderId="0" xfId="5" applyFont="1" applyFill="1" applyBorder="1" applyAlignment="1">
      <alignment horizontal="center" vertical="center"/>
    </xf>
    <xf numFmtId="38" fontId="9" fillId="0" borderId="0" xfId="5" applyFont="1" applyFill="1" applyBorder="1" applyAlignment="1">
      <alignment horizontal="distributed" vertical="center"/>
    </xf>
    <xf numFmtId="38" fontId="8" fillId="0" borderId="32" xfId="5" applyFont="1" applyFill="1" applyBorder="1" applyAlignment="1">
      <alignment vertical="top"/>
    </xf>
    <xf numFmtId="178" fontId="7" fillId="0" borderId="16" xfId="0" quotePrefix="1" applyNumberFormat="1" applyFont="1" applyBorder="1" applyAlignment="1">
      <alignment horizontal="right" vertical="center"/>
    </xf>
    <xf numFmtId="38" fontId="8" fillId="0" borderId="21" xfId="5" applyFont="1" applyFill="1" applyBorder="1" applyAlignment="1">
      <alignment vertical="center"/>
    </xf>
    <xf numFmtId="38" fontId="9" fillId="0" borderId="21" xfId="5" applyFont="1" applyFill="1" applyBorder="1" applyAlignment="1">
      <alignment vertical="center"/>
    </xf>
    <xf numFmtId="38" fontId="8" fillId="0" borderId="21" xfId="5" applyFont="1" applyFill="1" applyBorder="1" applyAlignment="1">
      <alignment vertical="center" wrapText="1"/>
    </xf>
    <xf numFmtId="38" fontId="9" fillId="0" borderId="38" xfId="5" applyFont="1" applyFill="1" applyBorder="1" applyAlignment="1">
      <alignment horizontal="center" vertical="center"/>
    </xf>
    <xf numFmtId="38" fontId="9" fillId="0" borderId="25" xfId="5" applyFont="1" applyFill="1" applyBorder="1" applyAlignment="1">
      <alignment horizontal="distributed" vertical="center"/>
    </xf>
    <xf numFmtId="178" fontId="7" fillId="0" borderId="24" xfId="0" applyNumberFormat="1" applyFont="1" applyBorder="1" applyAlignment="1">
      <alignment vertical="center"/>
    </xf>
    <xf numFmtId="179" fontId="7" fillId="0" borderId="38" xfId="0" applyNumberFormat="1" applyFont="1" applyBorder="1" applyAlignment="1">
      <alignment vertical="center"/>
    </xf>
    <xf numFmtId="178" fontId="7" fillId="0" borderId="38" xfId="0" applyNumberFormat="1" applyFont="1" applyBorder="1" applyAlignment="1">
      <alignment vertical="center"/>
    </xf>
    <xf numFmtId="38" fontId="8" fillId="0" borderId="38" xfId="5" applyFont="1" applyFill="1" applyBorder="1" applyAlignment="1">
      <alignment vertical="center"/>
    </xf>
    <xf numFmtId="38" fontId="8" fillId="0" borderId="29" xfId="5" applyFont="1" applyFill="1" applyBorder="1" applyAlignment="1">
      <alignment vertical="center"/>
    </xf>
    <xf numFmtId="38" fontId="8" fillId="0" borderId="25" xfId="5" applyFont="1" applyFill="1" applyBorder="1" applyAlignment="1">
      <alignment vertical="center"/>
    </xf>
    <xf numFmtId="0" fontId="8" fillId="0" borderId="0" xfId="0" applyFont="1" applyAlignment="1">
      <alignment vertical="center"/>
    </xf>
    <xf numFmtId="38" fontId="9" fillId="0" borderId="0" xfId="5" applyFont="1" applyFill="1" applyAlignment="1">
      <alignment horizontal="center" vertical="center"/>
    </xf>
    <xf numFmtId="38" fontId="11" fillId="0" borderId="0" xfId="5" applyFont="1" applyFill="1" applyAlignment="1">
      <alignment horizontal="right" vertical="center"/>
    </xf>
    <xf numFmtId="38" fontId="9" fillId="0" borderId="26" xfId="5" applyFont="1" applyFill="1" applyBorder="1" applyAlignment="1">
      <alignment horizontal="center" vertical="center"/>
    </xf>
    <xf numFmtId="38" fontId="9" fillId="0" borderId="28" xfId="5" applyFont="1" applyFill="1" applyBorder="1" applyAlignment="1">
      <alignment vertical="center"/>
    </xf>
    <xf numFmtId="177" fontId="9" fillId="0" borderId="10" xfId="5" applyNumberFormat="1" applyFont="1" applyFill="1" applyBorder="1" applyAlignment="1">
      <alignment horizontal="right" vertical="center"/>
    </xf>
    <xf numFmtId="38" fontId="9" fillId="0" borderId="28" xfId="5" applyFont="1" applyFill="1" applyBorder="1" applyAlignment="1">
      <alignment horizontal="right" vertical="center"/>
    </xf>
    <xf numFmtId="38" fontId="8" fillId="0" borderId="28" xfId="5" applyFont="1" applyFill="1" applyBorder="1" applyAlignment="1">
      <alignment vertical="center" wrapText="1"/>
    </xf>
    <xf numFmtId="38" fontId="9" fillId="0" borderId="32" xfId="5" applyFont="1" applyFill="1" applyBorder="1" applyAlignment="1">
      <alignment horizontal="center" vertical="center"/>
    </xf>
    <xf numFmtId="38" fontId="7" fillId="0" borderId="32" xfId="5" applyFont="1" applyFill="1" applyBorder="1" applyAlignment="1">
      <alignment horizontal="center" vertical="center"/>
    </xf>
    <xf numFmtId="38" fontId="7" fillId="0" borderId="21" xfId="5" applyFont="1" applyFill="1" applyBorder="1" applyAlignment="1">
      <alignment horizontal="distributed" vertical="center"/>
    </xf>
    <xf numFmtId="38" fontId="9" fillId="0" borderId="32" xfId="5" applyFont="1" applyFill="1" applyBorder="1" applyAlignment="1">
      <alignment vertical="center"/>
    </xf>
    <xf numFmtId="38" fontId="9" fillId="0" borderId="29" xfId="5" applyFont="1" applyFill="1" applyBorder="1" applyAlignment="1">
      <alignment horizontal="center" vertical="center"/>
    </xf>
    <xf numFmtId="38" fontId="9" fillId="0" borderId="27" xfId="5" applyFont="1" applyFill="1" applyBorder="1" applyAlignment="1">
      <alignment horizontal="center" vertical="center" textRotation="255"/>
    </xf>
    <xf numFmtId="38" fontId="9" fillId="0" borderId="27" xfId="5" applyFont="1" applyFill="1" applyBorder="1" applyAlignment="1">
      <alignment horizontal="distributed" vertical="center"/>
    </xf>
    <xf numFmtId="178" fontId="7" fillId="0" borderId="27" xfId="0" applyNumberFormat="1" applyFont="1" applyBorder="1" applyAlignment="1">
      <alignment vertical="center"/>
    </xf>
    <xf numFmtId="179" fontId="7" fillId="0" borderId="27" xfId="0" applyNumberFormat="1" applyFont="1" applyBorder="1" applyAlignment="1">
      <alignment vertical="center"/>
    </xf>
    <xf numFmtId="38" fontId="9" fillId="0" borderId="0" xfId="5" applyFont="1" applyFill="1" applyBorder="1" applyAlignment="1">
      <alignment horizontal="center" vertical="center" textRotation="255"/>
    </xf>
    <xf numFmtId="177" fontId="9" fillId="0" borderId="0" xfId="5" applyNumberFormat="1" applyFont="1" applyFill="1" applyBorder="1" applyAlignment="1">
      <alignment vertical="center"/>
    </xf>
    <xf numFmtId="38" fontId="7" fillId="0" borderId="0" xfId="5" applyFont="1" applyFill="1" applyBorder="1" applyAlignment="1">
      <alignment vertical="center"/>
    </xf>
    <xf numFmtId="38" fontId="9" fillId="0" borderId="21" xfId="5" applyFont="1" applyFill="1" applyBorder="1" applyAlignment="1">
      <alignment horizontal="distributed" vertical="center"/>
    </xf>
    <xf numFmtId="38" fontId="8" fillId="0" borderId="21" xfId="5" applyFont="1" applyFill="1" applyBorder="1" applyAlignment="1">
      <alignment vertical="top" wrapText="1"/>
    </xf>
    <xf numFmtId="0" fontId="9" fillId="0" borderId="0" xfId="0" applyFont="1" applyAlignment="1">
      <alignment vertical="center"/>
    </xf>
    <xf numFmtId="38" fontId="9" fillId="0" borderId="21" xfId="5" applyFont="1" applyFill="1" applyBorder="1" applyAlignment="1">
      <alignment vertical="center" wrapText="1"/>
    </xf>
    <xf numFmtId="38" fontId="9" fillId="0" borderId="26" xfId="5" applyFont="1" applyFill="1" applyBorder="1" applyAlignment="1">
      <alignment vertical="center"/>
    </xf>
    <xf numFmtId="179" fontId="7" fillId="0" borderId="0" xfId="0" quotePrefix="1" applyNumberFormat="1" applyFont="1" applyAlignment="1">
      <alignment horizontal="right" vertical="center"/>
    </xf>
    <xf numFmtId="178" fontId="7" fillId="0" borderId="0" xfId="0" quotePrefix="1" applyNumberFormat="1" applyFont="1" applyAlignment="1">
      <alignment horizontal="right" vertical="center"/>
    </xf>
    <xf numFmtId="178" fontId="7" fillId="0" borderId="16" xfId="0" applyNumberFormat="1" applyFont="1" applyBorder="1" applyAlignment="1">
      <alignment horizontal="center" vertical="center"/>
    </xf>
    <xf numFmtId="179" fontId="7" fillId="0" borderId="0" xfId="0" applyNumberFormat="1" applyFont="1" applyAlignment="1">
      <alignment horizontal="center" vertical="center"/>
    </xf>
    <xf numFmtId="178" fontId="7" fillId="0" borderId="0" xfId="0" applyNumberFormat="1" applyFont="1" applyAlignment="1">
      <alignment horizontal="center" vertical="center"/>
    </xf>
    <xf numFmtId="38" fontId="9" fillId="0" borderId="29" xfId="5" applyFont="1" applyFill="1" applyBorder="1" applyAlignment="1">
      <alignment vertical="center"/>
    </xf>
    <xf numFmtId="38" fontId="9" fillId="0" borderId="25" xfId="5" applyFont="1" applyFill="1" applyBorder="1" applyAlignment="1">
      <alignment vertical="center"/>
    </xf>
    <xf numFmtId="38" fontId="9" fillId="0" borderId="10" xfId="5" applyFont="1" applyFill="1" applyBorder="1" applyAlignment="1">
      <alignment vertical="center"/>
    </xf>
    <xf numFmtId="38" fontId="9" fillId="0" borderId="38" xfId="5" applyFont="1" applyFill="1" applyBorder="1" applyAlignment="1">
      <alignment vertical="center"/>
    </xf>
    <xf numFmtId="0" fontId="8" fillId="0" borderId="27" xfId="0" applyFont="1" applyBorder="1" applyAlignment="1">
      <alignment vertical="center"/>
    </xf>
    <xf numFmtId="177" fontId="9" fillId="0" borderId="27" xfId="5" applyNumberFormat="1" applyFont="1" applyFill="1" applyBorder="1" applyAlignment="1">
      <alignment vertical="center"/>
    </xf>
    <xf numFmtId="178" fontId="7" fillId="0" borderId="16" xfId="0" applyNumberFormat="1" applyFont="1" applyBorder="1" applyAlignment="1">
      <alignment horizontal="right" vertical="center"/>
    </xf>
    <xf numFmtId="179" fontId="7" fillId="0" borderId="0" xfId="0" applyNumberFormat="1" applyFont="1" applyAlignment="1">
      <alignment horizontal="right" vertical="center"/>
    </xf>
    <xf numFmtId="178" fontId="7" fillId="0" borderId="0" xfId="0" applyNumberFormat="1" applyFont="1" applyAlignment="1">
      <alignment horizontal="right" vertical="center"/>
    </xf>
    <xf numFmtId="180" fontId="7" fillId="0" borderId="16" xfId="0" applyNumberFormat="1" applyFont="1" applyBorder="1" applyAlignment="1">
      <alignment horizontal="right" vertical="center"/>
    </xf>
    <xf numFmtId="178" fontId="7" fillId="0" borderId="24" xfId="0" applyNumberFormat="1" applyFont="1" applyBorder="1" applyAlignment="1">
      <alignment horizontal="right" vertical="center"/>
    </xf>
    <xf numFmtId="179" fontId="7" fillId="0" borderId="38" xfId="0" applyNumberFormat="1" applyFont="1" applyBorder="1" applyAlignment="1">
      <alignment horizontal="right" vertical="center"/>
    </xf>
    <xf numFmtId="178" fontId="7" fillId="0" borderId="38" xfId="0" applyNumberFormat="1" applyFont="1" applyBorder="1" applyAlignment="1">
      <alignment horizontal="right" vertical="center"/>
    </xf>
    <xf numFmtId="181" fontId="9" fillId="0" borderId="0" xfId="0" applyNumberFormat="1" applyFont="1" applyAlignment="1">
      <alignment vertical="center"/>
    </xf>
    <xf numFmtId="38" fontId="9" fillId="0" borderId="0" xfId="5" applyFont="1" applyBorder="1" applyAlignment="1">
      <alignment vertical="center"/>
    </xf>
    <xf numFmtId="38" fontId="9" fillId="0" borderId="0" xfId="5" applyFont="1" applyAlignment="1">
      <alignment vertical="center"/>
    </xf>
    <xf numFmtId="38" fontId="9" fillId="0" borderId="26" xfId="5" applyFont="1" applyBorder="1" applyAlignment="1">
      <alignment vertical="center"/>
    </xf>
    <xf numFmtId="38" fontId="9" fillId="0" borderId="28" xfId="5" applyFont="1" applyBorder="1" applyAlignment="1">
      <alignment vertical="center"/>
    </xf>
    <xf numFmtId="38" fontId="9" fillId="0" borderId="26" xfId="5" applyFont="1" applyBorder="1" applyAlignment="1">
      <alignment horizontal="right" vertical="top"/>
    </xf>
    <xf numFmtId="177" fontId="9" fillId="0" borderId="10" xfId="5" applyNumberFormat="1" applyFont="1" applyBorder="1" applyAlignment="1">
      <alignment horizontal="right" vertical="top"/>
    </xf>
    <xf numFmtId="38" fontId="9" fillId="0" borderId="27" xfId="5" applyFont="1" applyBorder="1" applyAlignment="1">
      <alignment horizontal="right" vertical="top"/>
    </xf>
    <xf numFmtId="38" fontId="9" fillId="0" borderId="10" xfId="5" applyFont="1" applyBorder="1" applyAlignment="1">
      <alignment horizontal="right" vertical="top"/>
    </xf>
    <xf numFmtId="38" fontId="9" fillId="0" borderId="28" xfId="5" applyFont="1" applyBorder="1" applyAlignment="1">
      <alignment horizontal="right" vertical="top"/>
    </xf>
    <xf numFmtId="38" fontId="8" fillId="0" borderId="32" xfId="5" applyFont="1" applyBorder="1" applyAlignment="1">
      <alignment vertical="center"/>
    </xf>
    <xf numFmtId="180" fontId="7" fillId="0" borderId="0" xfId="0" applyNumberFormat="1" applyFont="1" applyAlignment="1">
      <alignment vertical="center"/>
    </xf>
    <xf numFmtId="182" fontId="7" fillId="0" borderId="16" xfId="0" applyNumberFormat="1" applyFont="1" applyBorder="1" applyAlignment="1">
      <alignment vertical="center"/>
    </xf>
    <xf numFmtId="180" fontId="7" fillId="0" borderId="16" xfId="0" applyNumberFormat="1" applyFont="1" applyBorder="1" applyAlignment="1">
      <alignment vertical="center"/>
    </xf>
    <xf numFmtId="180" fontId="7" fillId="0" borderId="21" xfId="0" applyNumberFormat="1" applyFont="1" applyBorder="1" applyAlignment="1">
      <alignment vertical="center"/>
    </xf>
    <xf numFmtId="38" fontId="8" fillId="0" borderId="21" xfId="5" applyFont="1" applyBorder="1" applyAlignment="1">
      <alignment vertical="center" wrapText="1"/>
    </xf>
    <xf numFmtId="38" fontId="8" fillId="0" borderId="29" xfId="5" applyFont="1" applyBorder="1" applyAlignment="1">
      <alignment vertical="center"/>
    </xf>
    <xf numFmtId="38" fontId="8" fillId="0" borderId="25" xfId="5" applyFont="1" applyBorder="1" applyAlignment="1">
      <alignment horizontal="left" vertical="center" wrapText="1"/>
    </xf>
    <xf numFmtId="0" fontId="21" fillId="0" borderId="27" xfId="0" applyFont="1" applyBorder="1" applyAlignment="1">
      <alignment horizontal="distributed" vertical="center"/>
    </xf>
    <xf numFmtId="180" fontId="7" fillId="0" borderId="10" xfId="0" applyNumberFormat="1" applyFont="1" applyBorder="1" applyAlignment="1">
      <alignment horizontal="right" vertical="center"/>
    </xf>
    <xf numFmtId="182" fontId="7" fillId="0" borderId="27" xfId="0" applyNumberFormat="1" applyFont="1" applyBorder="1" applyAlignment="1">
      <alignment vertical="center"/>
    </xf>
    <xf numFmtId="180" fontId="7" fillId="0" borderId="10" xfId="0" applyNumberFormat="1" applyFont="1" applyBorder="1" applyAlignment="1">
      <alignment vertical="center"/>
    </xf>
    <xf numFmtId="180" fontId="7" fillId="0" borderId="27" xfId="0" applyNumberFormat="1" applyFont="1" applyBorder="1" applyAlignment="1">
      <alignment vertical="center"/>
    </xf>
    <xf numFmtId="3" fontId="8" fillId="0" borderId="0" xfId="0" applyNumberFormat="1" applyFont="1" applyAlignment="1">
      <alignment vertical="center"/>
    </xf>
    <xf numFmtId="0" fontId="8" fillId="0" borderId="21" xfId="0" applyFont="1" applyBorder="1" applyAlignment="1">
      <alignment vertical="center"/>
    </xf>
    <xf numFmtId="0" fontId="21" fillId="0" borderId="0" xfId="0" applyFont="1" applyAlignment="1">
      <alignment horizontal="distributed" vertical="center" wrapText="1"/>
    </xf>
    <xf numFmtId="182" fontId="7" fillId="0" borderId="0" xfId="0" applyNumberFormat="1" applyFont="1" applyAlignment="1">
      <alignment vertical="center"/>
    </xf>
    <xf numFmtId="177" fontId="7" fillId="0" borderId="16" xfId="0" applyNumberFormat="1" applyFont="1" applyBorder="1" applyAlignment="1">
      <alignment horizontal="right" vertical="center"/>
    </xf>
    <xf numFmtId="0" fontId="21" fillId="0" borderId="0" xfId="0" applyFont="1" applyAlignment="1">
      <alignment horizontal="distributed" vertical="center"/>
    </xf>
    <xf numFmtId="180" fontId="7" fillId="0" borderId="16" xfId="0" quotePrefix="1" applyNumberFormat="1" applyFont="1" applyBorder="1" applyAlignment="1">
      <alignment horizontal="right" vertical="center"/>
    </xf>
    <xf numFmtId="182" fontId="7" fillId="0" borderId="0" xfId="0" applyNumberFormat="1" applyFont="1" applyAlignment="1">
      <alignment horizontal="right" vertical="center"/>
    </xf>
    <xf numFmtId="180" fontId="7" fillId="0" borderId="0" xfId="0" applyNumberFormat="1" applyFont="1" applyAlignment="1">
      <alignment horizontal="right" vertical="center"/>
    </xf>
    <xf numFmtId="0" fontId="21" fillId="0" borderId="38" xfId="0" applyFont="1" applyBorder="1" applyAlignment="1">
      <alignment horizontal="distributed" vertical="center"/>
    </xf>
    <xf numFmtId="3" fontId="8" fillId="0" borderId="38" xfId="0" applyNumberFormat="1" applyFont="1" applyBorder="1" applyAlignment="1">
      <alignment vertical="center"/>
    </xf>
    <xf numFmtId="0" fontId="8" fillId="0" borderId="25" xfId="0" applyFont="1" applyBorder="1" applyAlignment="1">
      <alignment vertical="center"/>
    </xf>
    <xf numFmtId="176" fontId="7" fillId="0" borderId="16" xfId="0" applyNumberFormat="1" applyFont="1" applyBorder="1" applyAlignment="1">
      <alignment horizontal="right" vertical="center"/>
    </xf>
    <xf numFmtId="180" fontId="7" fillId="0" borderId="24" xfId="0" quotePrefix="1" applyNumberFormat="1" applyFont="1" applyBorder="1" applyAlignment="1">
      <alignment horizontal="right" vertical="center"/>
    </xf>
    <xf numFmtId="182" fontId="7" fillId="0" borderId="38" xfId="0" applyNumberFormat="1" applyFont="1" applyBorder="1" applyAlignment="1">
      <alignment vertical="center"/>
    </xf>
    <xf numFmtId="180" fontId="7" fillId="0" borderId="24" xfId="0" applyNumberFormat="1" applyFont="1" applyBorder="1" applyAlignment="1">
      <alignment vertical="center"/>
    </xf>
    <xf numFmtId="180" fontId="7" fillId="0" borderId="38" xfId="0" applyNumberFormat="1" applyFont="1" applyBorder="1" applyAlignment="1">
      <alignment vertical="center"/>
    </xf>
    <xf numFmtId="3" fontId="8" fillId="0" borderId="27" xfId="0" applyNumberFormat="1" applyFont="1" applyBorder="1" applyAlignment="1">
      <alignment vertical="center"/>
    </xf>
    <xf numFmtId="0" fontId="8" fillId="0" borderId="28" xfId="0" applyFont="1" applyBorder="1" applyAlignment="1">
      <alignment vertical="center"/>
    </xf>
    <xf numFmtId="0" fontId="9" fillId="0" borderId="0" xfId="0" applyFont="1" applyAlignment="1">
      <alignment horizontal="center" vertical="distributed" textRotation="255" justifyLastLine="1"/>
    </xf>
    <xf numFmtId="0" fontId="9" fillId="0" borderId="0" xfId="0" applyFont="1" applyAlignment="1">
      <alignment horizontal="center" vertical="center" textRotation="255"/>
    </xf>
    <xf numFmtId="38" fontId="8" fillId="0" borderId="0" xfId="5" applyFont="1" applyAlignment="1">
      <alignment vertical="center"/>
    </xf>
    <xf numFmtId="0" fontId="9" fillId="0" borderId="0" xfId="0" applyFont="1" applyAlignment="1">
      <alignment horizontal="distributed" vertical="center"/>
    </xf>
    <xf numFmtId="38" fontId="9" fillId="0" borderId="32" xfId="5" applyFont="1" applyBorder="1" applyAlignment="1">
      <alignment vertical="center"/>
    </xf>
    <xf numFmtId="38" fontId="8" fillId="0" borderId="0" xfId="5" applyFont="1" applyBorder="1" applyAlignment="1">
      <alignment vertical="center"/>
    </xf>
    <xf numFmtId="180" fontId="7" fillId="0" borderId="32" xfId="0" applyNumberFormat="1" applyFont="1" applyBorder="1" applyAlignment="1">
      <alignment vertical="center"/>
    </xf>
    <xf numFmtId="38" fontId="8" fillId="0" borderId="21" xfId="5" applyFont="1" applyBorder="1" applyAlignment="1">
      <alignment vertical="center"/>
    </xf>
    <xf numFmtId="180" fontId="7" fillId="0" borderId="29" xfId="0" applyNumberFormat="1" applyFont="1" applyBorder="1" applyAlignment="1">
      <alignment vertical="center"/>
    </xf>
    <xf numFmtId="182" fontId="7" fillId="0" borderId="24" xfId="0" applyNumberFormat="1" applyFont="1" applyBorder="1" applyAlignment="1">
      <alignment vertical="center"/>
    </xf>
    <xf numFmtId="180" fontId="7" fillId="0" borderId="25" xfId="0" applyNumberFormat="1" applyFont="1" applyBorder="1" applyAlignment="1">
      <alignment vertical="center"/>
    </xf>
    <xf numFmtId="180" fontId="7" fillId="0" borderId="32" xfId="0" applyNumberFormat="1" applyFont="1" applyBorder="1" applyAlignment="1">
      <alignment horizontal="right" vertical="center"/>
    </xf>
    <xf numFmtId="182" fontId="7" fillId="0" borderId="16" xfId="0" applyNumberFormat="1" applyFont="1" applyBorder="1" applyAlignment="1">
      <alignment horizontal="right" vertical="center"/>
    </xf>
    <xf numFmtId="180" fontId="7" fillId="0" borderId="21" xfId="0" applyNumberFormat="1" applyFont="1" applyBorder="1" applyAlignment="1">
      <alignment horizontal="right" vertical="center"/>
    </xf>
    <xf numFmtId="38" fontId="8" fillId="0" borderId="27" xfId="5" applyFont="1" applyBorder="1" applyAlignment="1">
      <alignment vertical="center"/>
    </xf>
    <xf numFmtId="38" fontId="8" fillId="0" borderId="28" xfId="5" applyFont="1" applyBorder="1" applyAlignment="1">
      <alignment vertical="center"/>
    </xf>
    <xf numFmtId="38" fontId="8" fillId="0" borderId="38" xfId="5" applyFont="1" applyBorder="1" applyAlignment="1">
      <alignment vertical="center"/>
    </xf>
    <xf numFmtId="38" fontId="8" fillId="0" borderId="25" xfId="5" applyFont="1" applyBorder="1" applyAlignment="1">
      <alignment vertical="center"/>
    </xf>
    <xf numFmtId="180" fontId="7" fillId="0" borderId="26" xfId="0" applyNumberFormat="1" applyFont="1" applyBorder="1" applyAlignment="1">
      <alignment vertical="center"/>
    </xf>
    <xf numFmtId="182" fontId="7" fillId="0" borderId="10" xfId="0" applyNumberFormat="1" applyFont="1" applyBorder="1" applyAlignment="1">
      <alignment vertical="center"/>
    </xf>
    <xf numFmtId="180" fontId="7" fillId="0" borderId="28" xfId="0" applyNumberFormat="1" applyFont="1" applyBorder="1" applyAlignment="1">
      <alignment vertical="center"/>
    </xf>
    <xf numFmtId="38" fontId="11" fillId="0" borderId="21" xfId="5" applyFont="1" applyBorder="1" applyAlignment="1">
      <alignment vertical="center" wrapText="1"/>
    </xf>
    <xf numFmtId="38" fontId="11" fillId="0" borderId="28" xfId="5" applyFont="1" applyBorder="1" applyAlignment="1">
      <alignment vertical="center" wrapText="1"/>
    </xf>
    <xf numFmtId="38" fontId="11" fillId="0" borderId="28" xfId="5" applyFont="1" applyBorder="1" applyAlignment="1">
      <alignment vertical="center"/>
    </xf>
    <xf numFmtId="177" fontId="9" fillId="0" borderId="0" xfId="5" applyNumberFormat="1" applyFont="1" applyAlignment="1">
      <alignment vertical="center"/>
    </xf>
    <xf numFmtId="0" fontId="8" fillId="0" borderId="0" xfId="0" applyFont="1"/>
    <xf numFmtId="0" fontId="12" fillId="0" borderId="0" xfId="0" applyFont="1" applyAlignment="1">
      <alignment vertical="center"/>
    </xf>
    <xf numFmtId="0" fontId="12" fillId="0" borderId="0" xfId="0" applyFont="1"/>
    <xf numFmtId="0" fontId="12" fillId="0" borderId="0" xfId="0" applyFont="1" applyAlignment="1">
      <alignment horizontal="right" vertical="center"/>
    </xf>
    <xf numFmtId="0" fontId="8" fillId="2" borderId="26" xfId="0" applyFont="1" applyFill="1" applyBorder="1" applyAlignment="1">
      <alignment horizontal="right" vertical="center"/>
    </xf>
    <xf numFmtId="0" fontId="8" fillId="2" borderId="27" xfId="0" applyFont="1" applyFill="1" applyBorder="1" applyAlignment="1">
      <alignment horizontal="right" vertical="center"/>
    </xf>
    <xf numFmtId="0" fontId="8" fillId="2" borderId="28" xfId="0" applyFont="1" applyFill="1" applyBorder="1" applyAlignment="1">
      <alignment horizontal="right" vertical="center"/>
    </xf>
    <xf numFmtId="0" fontId="8" fillId="2" borderId="27" xfId="0" applyFont="1" applyFill="1" applyBorder="1" applyAlignment="1">
      <alignment horizontal="centerContinuous" vertical="center"/>
    </xf>
    <xf numFmtId="0" fontId="8" fillId="2" borderId="27" xfId="0" applyFont="1" applyFill="1" applyBorder="1" applyAlignment="1">
      <alignment vertical="center"/>
    </xf>
    <xf numFmtId="0" fontId="8" fillId="2" borderId="32" xfId="0" applyFont="1" applyFill="1" applyBorder="1" applyAlignment="1">
      <alignment vertical="center"/>
    </xf>
    <xf numFmtId="0" fontId="8" fillId="2" borderId="0" xfId="0" applyFont="1" applyFill="1" applyAlignment="1">
      <alignment vertical="center"/>
    </xf>
    <xf numFmtId="0" fontId="8" fillId="2" borderId="21" xfId="0" applyFont="1" applyFill="1" applyBorder="1" applyAlignment="1">
      <alignment vertical="center"/>
    </xf>
    <xf numFmtId="0" fontId="8" fillId="2" borderId="29" xfId="0" applyFont="1" applyFill="1" applyBorder="1" applyAlignment="1">
      <alignment horizontal="left" vertical="center"/>
    </xf>
    <xf numFmtId="0" fontId="8" fillId="2" borderId="10" xfId="0" applyFont="1" applyFill="1" applyBorder="1" applyAlignment="1">
      <alignment vertical="center"/>
    </xf>
    <xf numFmtId="0" fontId="8" fillId="2" borderId="28" xfId="0" applyFont="1" applyFill="1" applyBorder="1" applyAlignment="1">
      <alignment vertical="center"/>
    </xf>
    <xf numFmtId="181" fontId="8" fillId="0" borderId="0" xfId="0" applyNumberFormat="1" applyFont="1"/>
    <xf numFmtId="0" fontId="8" fillId="2" borderId="32" xfId="0" applyFont="1" applyFill="1" applyBorder="1" applyAlignment="1">
      <alignment horizontal="center" vertical="center" textRotation="255"/>
    </xf>
    <xf numFmtId="0" fontId="8" fillId="2" borderId="47" xfId="0" applyFont="1" applyFill="1" applyBorder="1" applyAlignment="1">
      <alignment horizontal="center" vertical="center"/>
    </xf>
    <xf numFmtId="0" fontId="8" fillId="2" borderId="29" xfId="0" applyFont="1" applyFill="1" applyBorder="1" applyAlignment="1">
      <alignment horizontal="center" vertical="center" textRotation="255"/>
    </xf>
    <xf numFmtId="0" fontId="8" fillId="2" borderId="24" xfId="0" applyFont="1" applyFill="1" applyBorder="1" applyAlignment="1">
      <alignment horizontal="center" vertical="center" wrapText="1"/>
    </xf>
    <xf numFmtId="0" fontId="8" fillId="2" borderId="26" xfId="0" applyFont="1" applyFill="1" applyBorder="1" applyAlignment="1">
      <alignment horizontal="left" vertical="center"/>
    </xf>
    <xf numFmtId="0" fontId="8" fillId="2" borderId="28" xfId="0" applyFont="1" applyFill="1" applyBorder="1" applyAlignment="1">
      <alignment horizontal="center" vertical="center" wrapText="1"/>
    </xf>
    <xf numFmtId="181" fontId="21" fillId="0" borderId="26" xfId="0" applyNumberFormat="1" applyFont="1" applyBorder="1" applyAlignment="1">
      <alignment horizontal="center" vertical="center"/>
    </xf>
    <xf numFmtId="181" fontId="21" fillId="0" borderId="27" xfId="0" applyNumberFormat="1" applyFont="1" applyBorder="1" applyAlignment="1">
      <alignment horizontal="center" vertical="center"/>
    </xf>
    <xf numFmtId="181" fontId="21" fillId="0" borderId="28" xfId="0" applyNumberFormat="1" applyFont="1" applyBorder="1" applyAlignment="1">
      <alignment horizontal="center" vertical="center"/>
    </xf>
    <xf numFmtId="183" fontId="21" fillId="0" borderId="26" xfId="0" applyNumberFormat="1"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8" fillId="2" borderId="24" xfId="0" applyFont="1" applyFill="1" applyBorder="1" applyAlignment="1">
      <alignment horizontal="center" vertical="center" textRotation="255"/>
    </xf>
    <xf numFmtId="0" fontId="8" fillId="2" borderId="47" xfId="0" applyFont="1" applyFill="1" applyBorder="1" applyAlignment="1">
      <alignment horizontal="center" vertical="center" wrapText="1"/>
    </xf>
    <xf numFmtId="0" fontId="22" fillId="2" borderId="32" xfId="0" applyFont="1" applyFill="1" applyBorder="1" applyAlignment="1">
      <alignment horizontal="left" vertical="center"/>
    </xf>
    <xf numFmtId="0" fontId="11" fillId="2" borderId="0" xfId="0" applyFont="1" applyFill="1" applyAlignment="1">
      <alignment horizontal="center" vertical="center" wrapText="1"/>
    </xf>
    <xf numFmtId="181" fontId="11" fillId="0" borderId="26" xfId="0" applyNumberFormat="1" applyFont="1" applyBorder="1" applyAlignment="1">
      <alignment horizontal="center" vertical="center"/>
    </xf>
    <xf numFmtId="181" fontId="11" fillId="0" borderId="27" xfId="0" applyNumberFormat="1" applyFont="1" applyBorder="1" applyAlignment="1">
      <alignment horizontal="center" vertical="center"/>
    </xf>
    <xf numFmtId="181" fontId="11" fillId="0" borderId="28" xfId="0" applyNumberFormat="1" applyFont="1" applyBorder="1" applyAlignment="1">
      <alignment horizontal="center" vertical="center"/>
    </xf>
    <xf numFmtId="0" fontId="11" fillId="0" borderId="0" xfId="0" applyFont="1"/>
    <xf numFmtId="0" fontId="8" fillId="2" borderId="10" xfId="0" applyFont="1" applyFill="1" applyBorder="1" applyAlignment="1">
      <alignment horizontal="center" vertical="center"/>
    </xf>
    <xf numFmtId="0" fontId="8" fillId="0" borderId="41" xfId="0" applyFont="1" applyBorder="1" applyAlignment="1">
      <alignment horizontal="center" vertical="center"/>
    </xf>
    <xf numFmtId="0" fontId="8" fillId="2" borderId="41" xfId="0" applyFont="1" applyFill="1" applyBorder="1" applyAlignment="1">
      <alignment horizontal="center"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xf>
    <xf numFmtId="0" fontId="8" fillId="0" borderId="26" xfId="0" applyFont="1" applyBorder="1" applyAlignment="1">
      <alignment horizontal="right"/>
    </xf>
    <xf numFmtId="0" fontId="8" fillId="0" borderId="27" xfId="0" applyFont="1" applyBorder="1" applyAlignment="1">
      <alignment horizontal="right"/>
    </xf>
    <xf numFmtId="0" fontId="8" fillId="2" borderId="28" xfId="0" applyFont="1" applyFill="1" applyBorder="1" applyAlignment="1">
      <alignment horizontal="right"/>
    </xf>
    <xf numFmtId="0" fontId="8" fillId="2" borderId="26" xfId="0" applyFont="1" applyFill="1" applyBorder="1" applyAlignment="1">
      <alignment horizontal="right"/>
    </xf>
    <xf numFmtId="0" fontId="8" fillId="2" borderId="27" xfId="0" applyFont="1" applyFill="1" applyBorder="1" applyAlignment="1">
      <alignment horizontal="right"/>
    </xf>
    <xf numFmtId="0" fontId="8" fillId="0" borderId="28" xfId="0" applyFont="1" applyBorder="1" applyAlignment="1">
      <alignment horizontal="right"/>
    </xf>
    <xf numFmtId="0" fontId="23" fillId="0" borderId="0" xfId="6" applyFont="1">
      <alignment vertical="center"/>
    </xf>
    <xf numFmtId="0" fontId="21" fillId="0" borderId="0" xfId="6" applyFont="1">
      <alignment vertical="center"/>
    </xf>
    <xf numFmtId="0" fontId="9" fillId="0" borderId="0" xfId="6" applyFont="1">
      <alignment vertical="center"/>
    </xf>
    <xf numFmtId="0" fontId="8" fillId="0" borderId="0" xfId="6" applyFont="1">
      <alignment vertical="center"/>
    </xf>
    <xf numFmtId="0" fontId="12" fillId="0" borderId="0" xfId="6" applyFont="1">
      <alignment vertical="center"/>
    </xf>
    <xf numFmtId="0" fontId="9" fillId="0" borderId="0" xfId="6" applyFont="1" applyAlignment="1">
      <alignment vertical="center" wrapText="1"/>
    </xf>
    <xf numFmtId="184" fontId="9" fillId="0" borderId="0" xfId="6" applyNumberFormat="1" applyFont="1">
      <alignment vertical="center"/>
    </xf>
    <xf numFmtId="0" fontId="26" fillId="0" borderId="0" xfId="6" applyFont="1" applyAlignment="1"/>
    <xf numFmtId="0" fontId="27" fillId="0" borderId="0" xfId="6" applyFont="1" applyAlignment="1">
      <alignment horizontal="center" vertical="center"/>
    </xf>
    <xf numFmtId="0" fontId="28" fillId="0" borderId="0" xfId="6" applyFont="1" applyAlignment="1">
      <alignment horizontal="center" vertical="center"/>
    </xf>
    <xf numFmtId="0" fontId="29" fillId="0" borderId="0" xfId="6" applyFont="1" applyAlignment="1">
      <alignment horizontal="center" vertical="center"/>
    </xf>
    <xf numFmtId="0" fontId="16" fillId="0" borderId="0" xfId="8" applyFont="1"/>
    <xf numFmtId="0" fontId="7" fillId="0" borderId="0" xfId="6" applyFont="1" applyAlignment="1"/>
    <xf numFmtId="0" fontId="7" fillId="0" borderId="0" xfId="6" applyFont="1">
      <alignment vertical="center"/>
    </xf>
    <xf numFmtId="185" fontId="7" fillId="0" borderId="0" xfId="6" applyNumberFormat="1" applyFont="1" applyAlignment="1">
      <alignment horizontal="center" vertical="center"/>
    </xf>
    <xf numFmtId="185" fontId="9" fillId="0" borderId="0" xfId="6" applyNumberFormat="1" applyFont="1" applyAlignment="1">
      <alignment horizontal="center" vertical="center"/>
    </xf>
    <xf numFmtId="186" fontId="9" fillId="0" borderId="0" xfId="6" applyNumberFormat="1" applyFont="1" applyAlignment="1">
      <alignment horizontal="center" vertical="center"/>
    </xf>
    <xf numFmtId="0" fontId="8" fillId="0" borderId="0" xfId="8" applyFont="1"/>
    <xf numFmtId="0" fontId="33" fillId="0" borderId="0" xfId="6" applyFont="1">
      <alignment vertical="center"/>
    </xf>
    <xf numFmtId="0" fontId="9" fillId="0" borderId="0" xfId="6" applyFont="1" applyAlignment="1">
      <alignment horizontal="right" vertical="center"/>
    </xf>
    <xf numFmtId="0" fontId="21" fillId="0" borderId="0" xfId="6" applyFont="1" applyAlignment="1">
      <alignment horizontal="right" vertical="center"/>
    </xf>
    <xf numFmtId="20" fontId="9" fillId="0" borderId="0" xfId="6" applyNumberFormat="1" applyFont="1">
      <alignment vertical="center"/>
    </xf>
    <xf numFmtId="0" fontId="8" fillId="0" borderId="0" xfId="11" applyFont="1">
      <alignment vertical="center"/>
    </xf>
    <xf numFmtId="0" fontId="12" fillId="0" borderId="0" xfId="11" applyFont="1" applyAlignment="1">
      <alignment horizontal="right" vertical="center"/>
    </xf>
    <xf numFmtId="0" fontId="8" fillId="0" borderId="41" xfId="11" applyFont="1" applyBorder="1" applyAlignment="1">
      <alignment vertical="center" wrapText="1"/>
    </xf>
    <xf numFmtId="0" fontId="8" fillId="0" borderId="42" xfId="11" applyFont="1" applyBorder="1" applyAlignment="1">
      <alignment vertical="center" wrapText="1"/>
    </xf>
    <xf numFmtId="0" fontId="11" fillId="0" borderId="0" xfId="11" applyFont="1" applyAlignment="1">
      <alignment wrapText="1"/>
    </xf>
    <xf numFmtId="0" fontId="8" fillId="0" borderId="0" xfId="11" applyFont="1" applyAlignment="1"/>
    <xf numFmtId="0" fontId="11" fillId="0" borderId="0" xfId="8" quotePrefix="1" applyFont="1" applyAlignment="1">
      <alignment vertical="top"/>
    </xf>
    <xf numFmtId="0" fontId="11" fillId="0" borderId="0" xfId="8" applyFont="1" applyAlignment="1">
      <alignment vertical="top"/>
    </xf>
    <xf numFmtId="0" fontId="11" fillId="0" borderId="0" xfId="11" applyFont="1">
      <alignment vertical="center"/>
    </xf>
    <xf numFmtId="0" fontId="8" fillId="0" borderId="0" xfId="11" applyFont="1" applyAlignment="1">
      <alignment vertical="distributed" wrapText="1"/>
    </xf>
    <xf numFmtId="0" fontId="11" fillId="0" borderId="0" xfId="8" applyFont="1"/>
    <xf numFmtId="20" fontId="8" fillId="0" borderId="0" xfId="8" applyNumberFormat="1" applyFont="1"/>
    <xf numFmtId="0" fontId="8" fillId="0" borderId="0" xfId="11" applyFont="1" applyAlignment="1">
      <alignment horizontal="center" vertical="center"/>
    </xf>
    <xf numFmtId="0" fontId="11" fillId="2" borderId="27" xfId="14" applyFont="1" applyFill="1" applyBorder="1" applyAlignment="1">
      <alignment horizontal="left"/>
    </xf>
    <xf numFmtId="0" fontId="8" fillId="2" borderId="26" xfId="14" applyFont="1" applyFill="1" applyBorder="1">
      <alignment vertical="center"/>
    </xf>
    <xf numFmtId="0" fontId="8" fillId="2" borderId="27" xfId="14" applyFont="1" applyFill="1" applyBorder="1">
      <alignment vertical="center"/>
    </xf>
    <xf numFmtId="0" fontId="8" fillId="2" borderId="28" xfId="14" applyFont="1" applyFill="1" applyBorder="1">
      <alignment vertical="center"/>
    </xf>
    <xf numFmtId="0" fontId="11" fillId="2" borderId="0" xfId="14" applyFont="1" applyFill="1" applyAlignment="1"/>
    <xf numFmtId="0" fontId="8" fillId="2" borderId="0" xfId="14" applyFont="1" applyFill="1" applyAlignment="1">
      <alignment wrapText="1"/>
    </xf>
    <xf numFmtId="0" fontId="11" fillId="2" borderId="0" xfId="14" applyFont="1" applyFill="1" applyAlignment="1">
      <alignment vertical="top"/>
    </xf>
    <xf numFmtId="0" fontId="11" fillId="2" borderId="0" xfId="14" applyFont="1" applyFill="1">
      <alignment vertical="center"/>
    </xf>
    <xf numFmtId="0" fontId="8" fillId="2" borderId="0" xfId="14" applyFont="1" applyFill="1" applyAlignment="1">
      <alignment vertical="distributed" wrapText="1"/>
    </xf>
    <xf numFmtId="38" fontId="11" fillId="0" borderId="0" xfId="15" quotePrefix="1" applyFont="1" applyAlignment="1">
      <alignment vertical="top"/>
    </xf>
    <xf numFmtId="0" fontId="18" fillId="0" borderId="0" xfId="14" applyFont="1" applyAlignment="1"/>
    <xf numFmtId="0" fontId="8" fillId="0" borderId="0" xfId="14" applyFont="1">
      <alignment vertical="center"/>
    </xf>
    <xf numFmtId="0" fontId="11" fillId="2" borderId="0" xfId="14" applyFont="1" applyFill="1" applyAlignment="1">
      <alignment horizontal="left"/>
    </xf>
    <xf numFmtId="0" fontId="9" fillId="0" borderId="0" xfId="16" applyFont="1">
      <alignment vertical="center"/>
    </xf>
    <xf numFmtId="0" fontId="12" fillId="0" borderId="0" xfId="16" applyFont="1">
      <alignment vertical="center"/>
    </xf>
    <xf numFmtId="0" fontId="8" fillId="0" borderId="0" xfId="16" applyFont="1">
      <alignment vertical="center"/>
    </xf>
    <xf numFmtId="0" fontId="21" fillId="0" borderId="0" xfId="16" applyFont="1">
      <alignment vertical="center"/>
    </xf>
    <xf numFmtId="184" fontId="9" fillId="0" borderId="0" xfId="17" applyNumberFormat="1" applyFont="1" applyFill="1" applyBorder="1" applyAlignment="1">
      <alignment horizontal="center" vertical="center"/>
    </xf>
    <xf numFmtId="184" fontId="9" fillId="0" borderId="0" xfId="17" applyNumberFormat="1" applyFont="1" applyBorder="1" applyAlignment="1">
      <alignment horizontal="center" vertical="center"/>
    </xf>
    <xf numFmtId="184" fontId="9" fillId="0" borderId="32" xfId="17" applyNumberFormat="1" applyFont="1" applyBorder="1" applyAlignment="1">
      <alignment horizontal="center" vertical="center"/>
    </xf>
    <xf numFmtId="0" fontId="22" fillId="0" borderId="0" xfId="16" applyFont="1" applyAlignment="1">
      <alignment horizontal="center" vertical="center" wrapText="1"/>
    </xf>
    <xf numFmtId="0" fontId="22" fillId="0" borderId="0" xfId="16" applyFont="1" applyAlignment="1">
      <alignment horizontal="center" vertical="center"/>
    </xf>
    <xf numFmtId="0" fontId="22" fillId="0" borderId="32" xfId="16" applyFont="1" applyBorder="1" applyAlignment="1">
      <alignment horizontal="center" vertical="center" wrapText="1"/>
    </xf>
    <xf numFmtId="0" fontId="21" fillId="0" borderId="0" xfId="16" applyFont="1" applyAlignment="1">
      <alignment horizontal="center" vertical="center"/>
    </xf>
    <xf numFmtId="0" fontId="21" fillId="0" borderId="59" xfId="16" applyFont="1" applyBorder="1" applyAlignment="1">
      <alignment horizontal="center" vertical="center"/>
    </xf>
    <xf numFmtId="184" fontId="9" fillId="0" borderId="32" xfId="17" applyNumberFormat="1" applyFont="1" applyFill="1" applyBorder="1" applyAlignment="1">
      <alignment horizontal="center" vertical="center"/>
    </xf>
    <xf numFmtId="0" fontId="11" fillId="0" borderId="0" xfId="16" applyFont="1" applyAlignment="1">
      <alignment horizontal="right" vertical="center"/>
    </xf>
    <xf numFmtId="0" fontId="11" fillId="0" borderId="0" xfId="16" applyFont="1">
      <alignment vertical="center"/>
    </xf>
    <xf numFmtId="186" fontId="11" fillId="0" borderId="0" xfId="16" applyNumberFormat="1" applyFont="1" applyAlignment="1">
      <alignment horizontal="center" vertical="center"/>
    </xf>
    <xf numFmtId="185" fontId="11" fillId="0" borderId="0" xfId="16" applyNumberFormat="1" applyFont="1" applyAlignment="1">
      <alignment horizontal="center" vertical="center"/>
    </xf>
    <xf numFmtId="185" fontId="8" fillId="0" borderId="0" xfId="16" applyNumberFormat="1" applyFont="1" applyAlignment="1">
      <alignment horizontal="center" vertical="center"/>
    </xf>
    <xf numFmtId="0" fontId="31" fillId="0" borderId="0" xfId="16" applyFont="1">
      <alignment vertical="center"/>
    </xf>
    <xf numFmtId="176" fontId="8" fillId="0" borderId="37" xfId="4" applyNumberFormat="1" applyFont="1" applyFill="1" applyBorder="1" applyAlignment="1">
      <alignment horizontal="center" vertical="center" wrapText="1"/>
    </xf>
    <xf numFmtId="176" fontId="8" fillId="0" borderId="8" xfId="4" applyNumberFormat="1" applyFont="1" applyFill="1" applyBorder="1" applyAlignment="1">
      <alignment horizontal="center" vertical="center" wrapText="1"/>
    </xf>
    <xf numFmtId="176" fontId="8" fillId="0" borderId="0" xfId="4" applyNumberFormat="1" applyFont="1" applyFill="1" applyBorder="1" applyAlignment="1">
      <alignment horizontal="distributed" vertical="center"/>
    </xf>
    <xf numFmtId="0" fontId="8" fillId="0" borderId="0" xfId="0" applyFont="1" applyBorder="1" applyAlignment="1">
      <alignment horizontal="distributed" vertical="center"/>
    </xf>
    <xf numFmtId="176" fontId="8" fillId="0" borderId="2" xfId="4" applyNumberFormat="1" applyFont="1" applyFill="1" applyBorder="1" applyAlignment="1">
      <alignment horizontal="center" vertical="center"/>
    </xf>
    <xf numFmtId="176" fontId="8" fillId="0" borderId="11" xfId="4" applyNumberFormat="1" applyFont="1" applyFill="1" applyBorder="1" applyAlignment="1">
      <alignment horizontal="center" vertical="center"/>
    </xf>
    <xf numFmtId="176" fontId="8" fillId="0" borderId="7" xfId="4" applyNumberFormat="1" applyFont="1" applyFill="1" applyBorder="1" applyAlignment="1">
      <alignment horizontal="center" vertical="center" wrapText="1"/>
    </xf>
    <xf numFmtId="176" fontId="8" fillId="0" borderId="39" xfId="4" applyNumberFormat="1" applyFont="1" applyFill="1" applyBorder="1" applyAlignment="1">
      <alignment horizontal="center" vertical="center" wrapText="1"/>
    </xf>
    <xf numFmtId="176" fontId="8" fillId="0" borderId="35" xfId="4" applyNumberFormat="1" applyFont="1" applyFill="1" applyBorder="1" applyAlignment="1">
      <alignment horizontal="center" vertical="center" wrapText="1"/>
    </xf>
    <xf numFmtId="176" fontId="8" fillId="0" borderId="1" xfId="4" applyNumberFormat="1" applyFont="1" applyFill="1" applyBorder="1" applyAlignment="1">
      <alignment horizontal="distributed" vertical="center"/>
    </xf>
    <xf numFmtId="0" fontId="8" fillId="0" borderId="1" xfId="0" applyFont="1" applyBorder="1" applyAlignment="1">
      <alignment horizontal="distributed" vertical="center"/>
    </xf>
    <xf numFmtId="176" fontId="8" fillId="0" borderId="0" xfId="4" applyNumberFormat="1" applyFont="1" applyFill="1" applyBorder="1" applyAlignment="1">
      <alignment horizontal="distributed" vertical="center" wrapText="1"/>
    </xf>
    <xf numFmtId="0" fontId="9" fillId="0" borderId="0" xfId="0" applyFont="1"/>
    <xf numFmtId="0" fontId="9" fillId="0" borderId="0" xfId="0" applyFont="1" applyAlignment="1">
      <alignment horizontal="distributed"/>
    </xf>
    <xf numFmtId="176" fontId="8" fillId="0" borderId="1" xfId="4" applyNumberFormat="1" applyFont="1" applyFill="1" applyBorder="1" applyAlignment="1">
      <alignment horizontal="distributed" vertical="center" wrapText="1"/>
    </xf>
    <xf numFmtId="176" fontId="8" fillId="0" borderId="38" xfId="4" applyNumberFormat="1" applyFont="1" applyFill="1" applyBorder="1" applyAlignment="1">
      <alignment horizontal="distributed" vertical="center"/>
    </xf>
    <xf numFmtId="0" fontId="8" fillId="0" borderId="38" xfId="0" applyFont="1" applyBorder="1" applyAlignment="1">
      <alignment horizontal="distributed" vertical="center"/>
    </xf>
    <xf numFmtId="0" fontId="8" fillId="0" borderId="0" xfId="0" applyFont="1" applyBorder="1" applyAlignment="1">
      <alignment horizontal="distributed"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xf>
    <xf numFmtId="0" fontId="16" fillId="0" borderId="40" xfId="0" applyFont="1" applyBorder="1" applyAlignment="1">
      <alignment horizontal="center" vertical="center"/>
    </xf>
    <xf numFmtId="0" fontId="16" fillId="0" borderId="42" xfId="0" applyFont="1" applyBorder="1" applyAlignment="1">
      <alignment horizontal="center" vertical="center"/>
    </xf>
    <xf numFmtId="0" fontId="16" fillId="0" borderId="41"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2" xfId="0" applyFont="1" applyBorder="1" applyAlignment="1">
      <alignment horizontal="left" vertical="center"/>
    </xf>
    <xf numFmtId="0" fontId="18" fillId="0" borderId="0" xfId="0" applyFont="1" applyAlignment="1">
      <alignment horizontal="left" vertical="center"/>
    </xf>
    <xf numFmtId="0" fontId="16" fillId="0" borderId="16" xfId="0" applyFont="1" applyBorder="1" applyAlignment="1">
      <alignment horizontal="center" vertical="center" textRotation="255"/>
    </xf>
    <xf numFmtId="0" fontId="16" fillId="0" borderId="24" xfId="0" applyFont="1" applyBorder="1" applyAlignment="1">
      <alignment horizontal="center" vertical="center" textRotation="255"/>
    </xf>
    <xf numFmtId="0" fontId="16" fillId="0" borderId="32" xfId="0" applyFont="1" applyBorder="1" applyAlignment="1">
      <alignment horizontal="distributed" vertical="center"/>
    </xf>
    <xf numFmtId="0" fontId="16" fillId="0" borderId="29" xfId="0" applyFont="1" applyBorder="1" applyAlignment="1">
      <alignment horizontal="distributed" vertical="center"/>
    </xf>
    <xf numFmtId="0" fontId="16" fillId="0" borderId="26" xfId="0" applyFont="1" applyBorder="1" applyAlignment="1">
      <alignment horizontal="distributed" vertical="center"/>
    </xf>
    <xf numFmtId="0" fontId="16" fillId="0" borderId="10" xfId="0" applyFont="1" applyBorder="1" applyAlignment="1">
      <alignment horizontal="center" vertical="center" textRotation="255"/>
    </xf>
    <xf numFmtId="0" fontId="18" fillId="0" borderId="0" xfId="0" applyFont="1" applyAlignment="1">
      <alignment vertical="center" wrapText="1"/>
    </xf>
    <xf numFmtId="0" fontId="18" fillId="0" borderId="0" xfId="0" applyFont="1" applyAlignment="1">
      <alignment vertical="center"/>
    </xf>
    <xf numFmtId="0" fontId="16" fillId="0" borderId="0" xfId="0" applyFont="1" applyAlignment="1">
      <alignment vertical="center"/>
    </xf>
    <xf numFmtId="0" fontId="18" fillId="0" borderId="0" xfId="0" applyFont="1" applyAlignment="1">
      <alignment horizontal="left" vertical="center" wrapText="1"/>
    </xf>
    <xf numFmtId="38" fontId="9" fillId="0" borderId="26" xfId="5" applyFont="1" applyFill="1" applyBorder="1" applyAlignment="1">
      <alignment horizontal="center" vertical="center"/>
    </xf>
    <xf numFmtId="38" fontId="9" fillId="0" borderId="28" xfId="5" applyFont="1" applyFill="1" applyBorder="1" applyAlignment="1">
      <alignment horizontal="center" vertical="center"/>
    </xf>
    <xf numFmtId="38" fontId="9" fillId="0" borderId="32" xfId="5" applyFont="1" applyFill="1" applyBorder="1" applyAlignment="1">
      <alignment horizontal="center" vertical="center"/>
    </xf>
    <xf numFmtId="38" fontId="9" fillId="0" borderId="21" xfId="5" applyFont="1" applyFill="1" applyBorder="1" applyAlignment="1">
      <alignment horizontal="center" vertical="center"/>
    </xf>
    <xf numFmtId="38" fontId="9" fillId="0" borderId="29" xfId="5" applyFont="1" applyFill="1" applyBorder="1" applyAlignment="1">
      <alignment horizontal="center" vertical="center"/>
    </xf>
    <xf numFmtId="38" fontId="9" fillId="0" borderId="25" xfId="5" applyFont="1" applyFill="1" applyBorder="1" applyAlignment="1">
      <alignment horizontal="center" vertical="center"/>
    </xf>
    <xf numFmtId="38" fontId="9" fillId="0" borderId="10" xfId="5" applyFont="1" applyFill="1" applyBorder="1" applyAlignment="1">
      <alignment horizontal="center" vertical="center"/>
    </xf>
    <xf numFmtId="38" fontId="9" fillId="0" borderId="16" xfId="5" applyFont="1" applyFill="1" applyBorder="1" applyAlignment="1">
      <alignment horizontal="center" vertical="center"/>
    </xf>
    <xf numFmtId="38" fontId="9" fillId="0" borderId="24" xfId="5" applyFont="1" applyFill="1" applyBorder="1" applyAlignment="1">
      <alignment horizontal="center" vertical="center"/>
    </xf>
    <xf numFmtId="38" fontId="9" fillId="0" borderId="16" xfId="5" applyFont="1" applyFill="1" applyBorder="1" applyAlignment="1">
      <alignment horizontal="center" vertical="center" wrapText="1"/>
    </xf>
    <xf numFmtId="38" fontId="9" fillId="0" borderId="24" xfId="5" applyFont="1" applyFill="1" applyBorder="1" applyAlignment="1">
      <alignment horizontal="center" vertical="center" wrapText="1"/>
    </xf>
    <xf numFmtId="38" fontId="9" fillId="0" borderId="10" xfId="5" applyFont="1" applyFill="1" applyBorder="1" applyAlignment="1">
      <alignment horizontal="center" vertical="center" wrapText="1"/>
    </xf>
    <xf numFmtId="38" fontId="9" fillId="0" borderId="27" xfId="5" applyFont="1" applyFill="1" applyBorder="1" applyAlignment="1">
      <alignment horizontal="center" vertical="center"/>
    </xf>
    <xf numFmtId="38" fontId="9" fillId="0" borderId="0" xfId="5" applyFont="1" applyFill="1" applyBorder="1" applyAlignment="1">
      <alignment horizontal="center" vertical="center"/>
    </xf>
    <xf numFmtId="38" fontId="9" fillId="0" borderId="38" xfId="5" applyFont="1" applyFill="1" applyBorder="1" applyAlignment="1">
      <alignment horizontal="center" vertical="center"/>
    </xf>
    <xf numFmtId="177" fontId="9" fillId="0" borderId="10" xfId="5" applyNumberFormat="1" applyFont="1" applyFill="1" applyBorder="1" applyAlignment="1">
      <alignment horizontal="center" vertical="center" wrapText="1"/>
    </xf>
    <xf numFmtId="177" fontId="9" fillId="0" borderId="16" xfId="5" applyNumberFormat="1" applyFont="1" applyFill="1" applyBorder="1" applyAlignment="1">
      <alignment horizontal="center" vertical="center"/>
    </xf>
    <xf numFmtId="177" fontId="9" fillId="0" borderId="24" xfId="5" applyNumberFormat="1" applyFont="1" applyFill="1" applyBorder="1" applyAlignment="1">
      <alignment horizontal="center" vertical="center"/>
    </xf>
    <xf numFmtId="38" fontId="16" fillId="0" borderId="40" xfId="5" applyFont="1" applyFill="1" applyBorder="1" applyAlignment="1">
      <alignment horizontal="center" vertical="center"/>
    </xf>
    <xf numFmtId="38" fontId="16" fillId="0" borderId="41" xfId="5" applyFont="1" applyFill="1" applyBorder="1" applyAlignment="1">
      <alignment horizontal="center" vertical="center"/>
    </xf>
    <xf numFmtId="38" fontId="16" fillId="0" borderId="42" xfId="5" applyFont="1" applyFill="1" applyBorder="1" applyAlignment="1">
      <alignment horizontal="center" vertical="center"/>
    </xf>
    <xf numFmtId="38" fontId="9" fillId="0" borderId="16" xfId="5" applyFont="1" applyFill="1" applyBorder="1" applyAlignment="1">
      <alignment horizontal="center" vertical="center" textRotation="255"/>
    </xf>
    <xf numFmtId="38" fontId="9" fillId="0" borderId="24" xfId="5" applyFont="1" applyFill="1" applyBorder="1" applyAlignment="1">
      <alignment horizontal="center" vertical="center" textRotation="255"/>
    </xf>
    <xf numFmtId="38" fontId="9" fillId="0" borderId="32" xfId="5" applyFont="1" applyFill="1" applyBorder="1" applyAlignment="1">
      <alignment horizontal="distributed" vertical="center"/>
    </xf>
    <xf numFmtId="38" fontId="9" fillId="0" borderId="21" xfId="5" applyFont="1" applyFill="1" applyBorder="1" applyAlignment="1">
      <alignment horizontal="distributed" vertical="center"/>
    </xf>
    <xf numFmtId="38" fontId="8" fillId="0" borderId="21" xfId="5" applyFont="1" applyFill="1" applyBorder="1" applyAlignment="1">
      <alignment vertical="top" wrapText="1"/>
    </xf>
    <xf numFmtId="38" fontId="18" fillId="0" borderId="21" xfId="5" applyFont="1" applyFill="1" applyBorder="1" applyAlignment="1">
      <alignment vertical="top" wrapText="1"/>
    </xf>
    <xf numFmtId="177" fontId="9" fillId="0" borderId="16" xfId="5" applyNumberFormat="1" applyFont="1" applyFill="1" applyBorder="1" applyAlignment="1">
      <alignment horizontal="center" vertical="center" wrapText="1"/>
    </xf>
    <xf numFmtId="177" fontId="9" fillId="0" borderId="24" xfId="5" applyNumberFormat="1" applyFont="1" applyFill="1" applyBorder="1" applyAlignment="1">
      <alignment horizontal="center" vertical="center" wrapText="1"/>
    </xf>
    <xf numFmtId="38" fontId="9" fillId="0" borderId="40" xfId="5" applyFont="1" applyFill="1" applyBorder="1" applyAlignment="1">
      <alignment horizontal="center" vertical="center"/>
    </xf>
    <xf numFmtId="38" fontId="9" fillId="0" borderId="41" xfId="5" applyFont="1" applyFill="1" applyBorder="1" applyAlignment="1">
      <alignment horizontal="center" vertical="center"/>
    </xf>
    <xf numFmtId="38" fontId="9" fillId="0" borderId="42" xfId="5" applyFont="1" applyFill="1" applyBorder="1" applyAlignment="1">
      <alignment horizontal="center" vertical="center"/>
    </xf>
    <xf numFmtId="0" fontId="8" fillId="0" borderId="21" xfId="0" applyFont="1" applyBorder="1" applyAlignment="1">
      <alignment vertical="top" wrapText="1"/>
    </xf>
    <xf numFmtId="38" fontId="8" fillId="0" borderId="0" xfId="5" applyFont="1" applyFill="1" applyBorder="1" applyAlignment="1">
      <alignment horizontal="left" vertical="center" wrapText="1"/>
    </xf>
    <xf numFmtId="0" fontId="8" fillId="0" borderId="0" xfId="0" applyFont="1" applyAlignment="1">
      <alignment horizontal="left" vertical="center"/>
    </xf>
    <xf numFmtId="38" fontId="12" fillId="0" borderId="28" xfId="5" applyFont="1" applyFill="1" applyBorder="1" applyAlignment="1">
      <alignment vertical="center" wrapText="1"/>
    </xf>
    <xf numFmtId="38" fontId="12" fillId="0" borderId="21" xfId="5" applyFont="1" applyFill="1" applyBorder="1" applyAlignment="1">
      <alignment vertical="center" wrapText="1"/>
    </xf>
    <xf numFmtId="38" fontId="11" fillId="0" borderId="28" xfId="5" applyFont="1" applyFill="1" applyBorder="1" applyAlignment="1">
      <alignment vertical="center" wrapText="1"/>
    </xf>
    <xf numFmtId="38" fontId="11" fillId="0" borderId="21" xfId="5" applyFont="1" applyFill="1" applyBorder="1" applyAlignment="1">
      <alignment vertical="center" wrapText="1"/>
    </xf>
    <xf numFmtId="0" fontId="9" fillId="0" borderId="21" xfId="0" applyFont="1" applyBorder="1" applyAlignment="1">
      <alignment horizontal="distributed" vertical="center"/>
    </xf>
    <xf numFmtId="38" fontId="8" fillId="0" borderId="27" xfId="5" applyFont="1" applyFill="1" applyBorder="1" applyAlignment="1">
      <alignment horizontal="left" vertical="center" wrapText="1"/>
    </xf>
    <xf numFmtId="0" fontId="8" fillId="0" borderId="27" xfId="0" applyFont="1" applyBorder="1" applyAlignment="1">
      <alignment horizontal="left" vertical="center"/>
    </xf>
    <xf numFmtId="38" fontId="9" fillId="0" borderId="21" xfId="5" applyFont="1" applyFill="1" applyBorder="1" applyAlignment="1">
      <alignment vertical="top" wrapText="1"/>
    </xf>
    <xf numFmtId="38" fontId="21" fillId="0" borderId="10" xfId="5" applyFont="1" applyFill="1" applyBorder="1" applyAlignment="1">
      <alignment horizontal="center" vertical="center" wrapText="1"/>
    </xf>
    <xf numFmtId="38" fontId="21" fillId="0" borderId="24" xfId="5" applyFont="1" applyFill="1" applyBorder="1" applyAlignment="1">
      <alignment horizontal="center" vertical="center" wrapText="1"/>
    </xf>
    <xf numFmtId="38" fontId="9" fillId="0" borderId="26" xfId="5" applyFont="1" applyBorder="1" applyAlignment="1">
      <alignment horizontal="center" vertical="center"/>
    </xf>
    <xf numFmtId="38" fontId="9" fillId="0" borderId="27" xfId="5" applyFont="1" applyBorder="1" applyAlignment="1">
      <alignment horizontal="center" vertical="center"/>
    </xf>
    <xf numFmtId="38" fontId="9" fillId="0" borderId="28" xfId="5" applyFont="1" applyBorder="1" applyAlignment="1">
      <alignment horizontal="center" vertical="center"/>
    </xf>
    <xf numFmtId="38" fontId="9" fillId="0" borderId="32" xfId="5" applyFont="1" applyBorder="1" applyAlignment="1">
      <alignment horizontal="center" vertical="center"/>
    </xf>
    <xf numFmtId="38" fontId="9" fillId="0" borderId="0" xfId="5" applyFont="1" applyBorder="1" applyAlignment="1">
      <alignment horizontal="center" vertical="center"/>
    </xf>
    <xf numFmtId="38" fontId="9" fillId="0" borderId="21" xfId="5" applyFont="1" applyBorder="1" applyAlignment="1">
      <alignment horizontal="center" vertical="center"/>
    </xf>
    <xf numFmtId="38" fontId="9" fillId="0" borderId="29" xfId="5" applyFont="1" applyBorder="1" applyAlignment="1">
      <alignment horizontal="center" vertical="center"/>
    </xf>
    <xf numFmtId="38" fontId="9" fillId="0" borderId="38" xfId="5" applyFont="1" applyBorder="1" applyAlignment="1">
      <alignment horizontal="center" vertical="center"/>
    </xf>
    <xf numFmtId="38" fontId="9" fillId="0" borderId="25" xfId="5" applyFont="1" applyBorder="1" applyAlignment="1">
      <alignment horizontal="center" vertical="center"/>
    </xf>
    <xf numFmtId="38" fontId="9" fillId="0" borderId="10" xfId="5" applyFont="1" applyBorder="1" applyAlignment="1">
      <alignment horizontal="center" vertical="center" wrapText="1"/>
    </xf>
    <xf numFmtId="38" fontId="9" fillId="0" borderId="16" xfId="5" applyFont="1" applyBorder="1" applyAlignment="1">
      <alignment horizontal="center" vertical="center"/>
    </xf>
    <xf numFmtId="38" fontId="9" fillId="0" borderId="24" xfId="5" applyFont="1" applyBorder="1" applyAlignment="1">
      <alignment horizontal="center" vertical="center"/>
    </xf>
    <xf numFmtId="177" fontId="9" fillId="0" borderId="10" xfId="5" applyNumberFormat="1" applyFont="1" applyBorder="1" applyAlignment="1">
      <alignment horizontal="center" vertical="center" wrapText="1"/>
    </xf>
    <xf numFmtId="177" fontId="9" fillId="0" borderId="16" xfId="5" applyNumberFormat="1" applyFont="1" applyBorder="1" applyAlignment="1">
      <alignment horizontal="center" vertical="center"/>
    </xf>
    <xf numFmtId="177" fontId="9" fillId="0" borderId="24" xfId="5" applyNumberFormat="1" applyFont="1" applyBorder="1" applyAlignment="1">
      <alignment horizontal="center" vertical="center"/>
    </xf>
    <xf numFmtId="38" fontId="16" fillId="0" borderId="40" xfId="5" applyFont="1" applyBorder="1" applyAlignment="1">
      <alignment horizontal="center" vertical="center"/>
    </xf>
    <xf numFmtId="38" fontId="16" fillId="0" borderId="41" xfId="5" applyFont="1" applyBorder="1" applyAlignment="1">
      <alignment horizontal="center" vertical="center"/>
    </xf>
    <xf numFmtId="38" fontId="16" fillId="0" borderId="42" xfId="5"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21" xfId="0" applyFont="1" applyBorder="1" applyAlignment="1">
      <alignment horizontal="center" vertical="center"/>
    </xf>
    <xf numFmtId="0" fontId="9" fillId="0" borderId="29" xfId="0" applyFont="1" applyBorder="1" applyAlignment="1">
      <alignment horizontal="center" vertical="center"/>
    </xf>
    <xf numFmtId="0" fontId="9" fillId="0" borderId="25" xfId="0" applyFont="1" applyBorder="1" applyAlignment="1">
      <alignment horizontal="center" vertical="center"/>
    </xf>
    <xf numFmtId="38" fontId="9" fillId="0" borderId="10" xfId="5" applyFont="1" applyBorder="1" applyAlignment="1">
      <alignment horizontal="center" vertical="center"/>
    </xf>
    <xf numFmtId="38" fontId="9" fillId="0" borderId="16" xfId="5" applyFont="1" applyBorder="1" applyAlignment="1">
      <alignment horizontal="center" vertical="center" wrapText="1"/>
    </xf>
    <xf numFmtId="38" fontId="9" fillId="0" borderId="24" xfId="5" applyFont="1" applyBorder="1" applyAlignment="1">
      <alignment horizontal="center" vertical="center" wrapText="1"/>
    </xf>
    <xf numFmtId="38" fontId="21" fillId="0" borderId="10" xfId="5" applyFont="1" applyBorder="1" applyAlignment="1">
      <alignment horizontal="center" vertical="center" wrapText="1"/>
    </xf>
    <xf numFmtId="38" fontId="21" fillId="0" borderId="24" xfId="5" applyFont="1" applyBorder="1" applyAlignment="1">
      <alignment horizontal="center" vertical="center" wrapText="1"/>
    </xf>
    <xf numFmtId="38" fontId="12" fillId="0" borderId="16" xfId="5" applyFont="1" applyBorder="1" applyAlignment="1">
      <alignment horizontal="center" vertical="distributed" textRotation="255" justifyLastLine="1"/>
    </xf>
    <xf numFmtId="38" fontId="12" fillId="0" borderId="24" xfId="5" applyFont="1" applyBorder="1" applyAlignment="1">
      <alignment horizontal="center" vertical="distributed" textRotation="255" justifyLastLine="1"/>
    </xf>
    <xf numFmtId="38" fontId="21" fillId="0" borderId="32" xfId="5" applyFont="1" applyBorder="1" applyAlignment="1">
      <alignment horizontal="distributed" vertical="center"/>
    </xf>
    <xf numFmtId="38" fontId="21" fillId="0" borderId="21" xfId="5" applyFont="1" applyBorder="1" applyAlignment="1">
      <alignment horizontal="distributed" vertical="center"/>
    </xf>
    <xf numFmtId="38" fontId="8" fillId="0" borderId="32" xfId="5" applyFont="1" applyBorder="1" applyAlignment="1">
      <alignment horizontal="distributed" vertical="center"/>
    </xf>
    <xf numFmtId="38" fontId="8" fillId="0" borderId="21" xfId="5" applyFont="1" applyBorder="1" applyAlignment="1">
      <alignment horizontal="distributed" vertical="center"/>
    </xf>
    <xf numFmtId="38" fontId="8" fillId="0" borderId="21" xfId="5" applyFont="1" applyBorder="1" applyAlignment="1">
      <alignment horizontal="left" vertical="center" wrapText="1"/>
    </xf>
    <xf numFmtId="0" fontId="8" fillId="0" borderId="21" xfId="0" applyFont="1" applyBorder="1" applyAlignment="1">
      <alignment horizontal="left" vertical="center" wrapText="1"/>
    </xf>
    <xf numFmtId="38" fontId="21" fillId="0" borderId="29" xfId="5" applyFont="1" applyBorder="1" applyAlignment="1">
      <alignment horizontal="distributed" vertical="center"/>
    </xf>
    <xf numFmtId="38" fontId="21" fillId="0" borderId="25" xfId="5" applyFont="1" applyBorder="1" applyAlignment="1">
      <alignment horizontal="distributed" vertical="center"/>
    </xf>
    <xf numFmtId="0" fontId="9" fillId="0" borderId="10" xfId="0" applyFont="1" applyBorder="1" applyAlignment="1">
      <alignment horizontal="center" vertical="distributed" textRotation="255" justifyLastLine="1"/>
    </xf>
    <xf numFmtId="0" fontId="9" fillId="0" borderId="16" xfId="0" applyFont="1" applyBorder="1" applyAlignment="1">
      <alignment horizontal="center" vertical="distributed" textRotation="255" justifyLastLine="1"/>
    </xf>
    <xf numFmtId="0" fontId="9" fillId="0" borderId="24" xfId="0" applyFont="1" applyBorder="1" applyAlignment="1">
      <alignment horizontal="center" vertical="distributed" textRotation="255" justifyLastLine="1"/>
    </xf>
    <xf numFmtId="0" fontId="9" fillId="0" borderId="47" xfId="0" applyFont="1" applyBorder="1" applyAlignment="1">
      <alignment horizontal="center" vertical="center" textRotation="255"/>
    </xf>
    <xf numFmtId="0" fontId="8" fillId="0" borderId="21" xfId="0" applyFont="1" applyBorder="1" applyAlignment="1">
      <alignment vertical="center" wrapText="1"/>
    </xf>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38" fontId="9" fillId="0" borderId="16" xfId="5" applyFont="1" applyBorder="1" applyAlignment="1">
      <alignment horizontal="center" vertical="distributed" textRotation="255" justifyLastLine="1"/>
    </xf>
    <xf numFmtId="38" fontId="9" fillId="0" borderId="24" xfId="5" applyFont="1" applyBorder="1" applyAlignment="1">
      <alignment horizontal="center" vertical="distributed" textRotation="255" justifyLastLine="1"/>
    </xf>
    <xf numFmtId="38" fontId="9" fillId="0" borderId="32" xfId="5" applyFont="1" applyBorder="1" applyAlignment="1">
      <alignment horizontal="distributed" vertical="center"/>
    </xf>
    <xf numFmtId="38" fontId="9" fillId="0" borderId="21" xfId="5" applyFont="1" applyBorder="1" applyAlignment="1">
      <alignment horizontal="distributed" vertical="center"/>
    </xf>
    <xf numFmtId="38" fontId="9" fillId="0" borderId="26" xfId="5" applyFont="1" applyBorder="1" applyAlignment="1">
      <alignment horizontal="distributed" vertical="center"/>
    </xf>
    <xf numFmtId="0" fontId="9" fillId="0" borderId="28" xfId="0" applyFont="1" applyBorder="1" applyAlignment="1">
      <alignment horizontal="distributed" vertical="center"/>
    </xf>
    <xf numFmtId="38" fontId="9" fillId="0" borderId="10" xfId="5" applyFont="1" applyBorder="1" applyAlignment="1">
      <alignment horizontal="center" vertical="distributed" textRotation="255" justifyLastLine="1"/>
    </xf>
    <xf numFmtId="38" fontId="9" fillId="0" borderId="29" xfId="5" applyFont="1" applyBorder="1" applyAlignment="1">
      <alignment horizontal="distributed" vertical="center"/>
    </xf>
    <xf numFmtId="0" fontId="9" fillId="0" borderId="25" xfId="0" applyFont="1" applyBorder="1" applyAlignment="1">
      <alignment horizontal="distributed" vertical="center"/>
    </xf>
    <xf numFmtId="38" fontId="11" fillId="0" borderId="21" xfId="5" applyFont="1" applyBorder="1" applyAlignment="1">
      <alignment vertical="top" wrapText="1"/>
    </xf>
    <xf numFmtId="38" fontId="11" fillId="0" borderId="25" xfId="5" applyFont="1" applyBorder="1" applyAlignment="1">
      <alignment vertical="top" wrapText="1"/>
    </xf>
    <xf numFmtId="0" fontId="11" fillId="0" borderId="26" xfId="0" applyFont="1" applyBorder="1" applyAlignment="1">
      <alignment horizontal="center" vertical="center" wrapText="1"/>
    </xf>
    <xf numFmtId="0" fontId="8" fillId="0" borderId="32" xfId="0" applyFont="1" applyBorder="1" applyAlignment="1">
      <alignment horizontal="center" vertical="center"/>
    </xf>
    <xf numFmtId="0" fontId="8" fillId="0" borderId="29" xfId="0" applyFont="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8" fillId="2" borderId="3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21" xfId="0" applyFont="1" applyFill="1" applyBorder="1" applyAlignment="1">
      <alignment horizontal="center" vertical="center"/>
    </xf>
    <xf numFmtId="181" fontId="21" fillId="0" borderId="29" xfId="0" applyNumberFormat="1" applyFont="1" applyBorder="1" applyAlignment="1">
      <alignment horizontal="center" vertical="center"/>
    </xf>
    <xf numFmtId="0" fontId="9" fillId="0" borderId="38" xfId="0" applyFont="1" applyBorder="1"/>
    <xf numFmtId="0" fontId="9" fillId="0" borderId="25" xfId="0" applyFont="1" applyBorder="1"/>
    <xf numFmtId="183" fontId="21" fillId="0" borderId="29" xfId="0" applyNumberFormat="1" applyFont="1" applyBorder="1" applyAlignment="1">
      <alignment horizontal="center" vertical="center"/>
    </xf>
    <xf numFmtId="0" fontId="8" fillId="0" borderId="26" xfId="0" applyFont="1" applyBorder="1" applyAlignment="1">
      <alignment horizontal="right"/>
    </xf>
    <xf numFmtId="0" fontId="9" fillId="0" borderId="27" xfId="0" applyFont="1" applyBorder="1"/>
    <xf numFmtId="0" fontId="9" fillId="0" borderId="28" xfId="0" applyFont="1" applyBorder="1"/>
    <xf numFmtId="0" fontId="8" fillId="2" borderId="26" xfId="0" applyFont="1" applyFill="1" applyBorder="1" applyAlignment="1">
      <alignment horizontal="right"/>
    </xf>
    <xf numFmtId="0" fontId="9" fillId="0" borderId="27" xfId="0" applyFont="1" applyBorder="1" applyAlignment="1">
      <alignment horizontal="right"/>
    </xf>
    <xf numFmtId="0" fontId="9" fillId="0" borderId="28" xfId="0" applyFont="1" applyBorder="1" applyAlignment="1">
      <alignment horizontal="right"/>
    </xf>
    <xf numFmtId="181" fontId="21" fillId="0" borderId="40" xfId="0" applyNumberFormat="1" applyFont="1" applyBorder="1" applyAlignment="1">
      <alignment horizontal="center" vertical="center"/>
    </xf>
    <xf numFmtId="0" fontId="9" fillId="0" borderId="41" xfId="0" applyFont="1" applyBorder="1"/>
    <xf numFmtId="0" fontId="9" fillId="0" borderId="42" xfId="0" applyFont="1" applyBorder="1"/>
    <xf numFmtId="183" fontId="21" fillId="0" borderId="40" xfId="0" applyNumberFormat="1" applyFont="1" applyBorder="1" applyAlignment="1">
      <alignment horizontal="center" vertical="center"/>
    </xf>
    <xf numFmtId="181" fontId="21" fillId="0" borderId="38" xfId="0" applyNumberFormat="1" applyFont="1" applyBorder="1" applyAlignment="1">
      <alignment horizontal="center" vertical="center"/>
    </xf>
    <xf numFmtId="181" fontId="21" fillId="0" borderId="25" xfId="0" applyNumberFormat="1" applyFont="1" applyBorder="1" applyAlignment="1">
      <alignment horizontal="center" vertical="center"/>
    </xf>
    <xf numFmtId="0" fontId="8" fillId="2"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1" fillId="2" borderId="27" xfId="0" applyFont="1" applyFill="1" applyBorder="1" applyAlignment="1">
      <alignment vertical="center" wrapText="1"/>
    </xf>
    <xf numFmtId="0" fontId="8" fillId="2" borderId="32" xfId="0" applyFont="1" applyFill="1" applyBorder="1" applyAlignment="1">
      <alignment wrapText="1"/>
    </xf>
    <xf numFmtId="0" fontId="8" fillId="2" borderId="29" xfId="0" applyFont="1" applyFill="1" applyBorder="1" applyAlignment="1">
      <alignment wrapText="1"/>
    </xf>
    <xf numFmtId="181" fontId="21" fillId="0" borderId="47" xfId="0" applyNumberFormat="1" applyFont="1" applyBorder="1" applyAlignment="1">
      <alignment horizontal="center" vertical="center"/>
    </xf>
    <xf numFmtId="0" fontId="8" fillId="0" borderId="32" xfId="0" applyFont="1" applyBorder="1" applyAlignment="1">
      <alignment horizontal="right"/>
    </xf>
    <xf numFmtId="0" fontId="8" fillId="0" borderId="0" xfId="0" applyFont="1" applyAlignment="1">
      <alignment horizontal="right"/>
    </xf>
    <xf numFmtId="0" fontId="8" fillId="2" borderId="32" xfId="0" applyFont="1" applyFill="1" applyBorder="1" applyAlignment="1">
      <alignment horizontal="right"/>
    </xf>
    <xf numFmtId="0" fontId="8" fillId="2" borderId="0" xfId="0" applyFont="1" applyFill="1" applyAlignment="1">
      <alignment horizontal="right"/>
    </xf>
    <xf numFmtId="0" fontId="8" fillId="2" borderId="21" xfId="0" applyFont="1" applyFill="1" applyBorder="1" applyAlignment="1">
      <alignment horizontal="right"/>
    </xf>
    <xf numFmtId="0" fontId="8" fillId="0" borderId="21" xfId="0" applyFont="1" applyBorder="1" applyAlignment="1">
      <alignment horizontal="right"/>
    </xf>
    <xf numFmtId="181" fontId="21" fillId="0" borderId="32" xfId="0" applyNumberFormat="1" applyFont="1" applyBorder="1" applyAlignment="1">
      <alignment horizontal="center" vertical="center"/>
    </xf>
    <xf numFmtId="181" fontId="21" fillId="0" borderId="0" xfId="0" applyNumberFormat="1" applyFont="1" applyAlignment="1">
      <alignment horizontal="center" vertical="center"/>
    </xf>
    <xf numFmtId="181" fontId="21" fillId="0" borderId="21"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0" xfId="0" applyFont="1" applyBorder="1" applyAlignment="1">
      <alignment horizontal="center" vertical="center"/>
    </xf>
    <xf numFmtId="0" fontId="8" fillId="2" borderId="47" xfId="0" applyFont="1" applyFill="1" applyBorder="1" applyAlignment="1">
      <alignment horizontal="center" vertical="center"/>
    </xf>
    <xf numFmtId="0" fontId="8" fillId="0" borderId="47" xfId="0" applyFont="1" applyBorder="1" applyAlignment="1">
      <alignment horizontal="center" vertical="center" wrapText="1"/>
    </xf>
    <xf numFmtId="181" fontId="21" fillId="0" borderId="24" xfId="0" applyNumberFormat="1" applyFont="1" applyBorder="1" applyAlignment="1">
      <alignment horizontal="center" vertical="center"/>
    </xf>
    <xf numFmtId="0" fontId="11" fillId="2" borderId="27" xfId="0" applyFont="1" applyFill="1" applyBorder="1" applyAlignment="1">
      <alignment horizontal="left" vertical="center" wrapText="1"/>
    </xf>
    <xf numFmtId="0" fontId="8" fillId="2" borderId="28" xfId="0" applyFont="1" applyFill="1" applyBorder="1" applyAlignment="1">
      <alignment horizontal="right" vertical="center"/>
    </xf>
    <xf numFmtId="0" fontId="8" fillId="2" borderId="21" xfId="0" applyFont="1" applyFill="1" applyBorder="1" applyAlignment="1">
      <alignment horizontal="right"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38"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5" xfId="0" applyFont="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42" xfId="0" applyFont="1" applyFill="1" applyBorder="1" applyAlignment="1">
      <alignment horizontal="center" vertical="center"/>
    </xf>
    <xf numFmtId="181" fontId="21" fillId="0" borderId="41" xfId="0" applyNumberFormat="1" applyFont="1" applyBorder="1" applyAlignment="1">
      <alignment horizontal="center" vertical="center"/>
    </xf>
    <xf numFmtId="181" fontId="21" fillId="0" borderId="42" xfId="0" applyNumberFormat="1" applyFont="1" applyBorder="1" applyAlignment="1">
      <alignment horizontal="center" vertical="center"/>
    </xf>
    <xf numFmtId="0" fontId="23" fillId="0" borderId="51" xfId="6" applyFont="1" applyBorder="1" applyAlignment="1">
      <alignment horizontal="center" vertical="center" wrapText="1"/>
    </xf>
    <xf numFmtId="0" fontId="23" fillId="0" borderId="49" xfId="6" applyFont="1" applyBorder="1" applyAlignment="1">
      <alignment horizontal="center" vertical="center" wrapText="1"/>
    </xf>
    <xf numFmtId="49" fontId="23" fillId="0" borderId="51" xfId="7" applyNumberFormat="1" applyFont="1" applyBorder="1" applyAlignment="1">
      <alignment horizontal="center" vertical="center" wrapText="1"/>
    </xf>
    <xf numFmtId="49" fontId="23" fillId="0" borderId="49" xfId="7" applyNumberFormat="1" applyFont="1" applyBorder="1" applyAlignment="1">
      <alignment horizontal="center" vertical="center" wrapText="1"/>
    </xf>
    <xf numFmtId="0" fontId="8" fillId="0" borderId="0" xfId="6" applyFont="1" applyAlignment="1">
      <alignment horizontal="right" vertical="center"/>
    </xf>
    <xf numFmtId="0" fontId="23" fillId="0" borderId="48" xfId="6" applyFont="1" applyBorder="1" applyAlignment="1">
      <alignment horizontal="distributed" vertical="center" indent="4"/>
    </xf>
    <xf numFmtId="0" fontId="23" fillId="0" borderId="49" xfId="6" applyFont="1" applyBorder="1" applyAlignment="1">
      <alignment horizontal="distributed" vertical="center" indent="4"/>
    </xf>
    <xf numFmtId="49" fontId="23" fillId="0" borderId="48" xfId="7" quotePrefix="1" applyNumberFormat="1" applyFont="1" applyBorder="1" applyAlignment="1">
      <alignment horizontal="center" vertical="center" wrapText="1"/>
    </xf>
    <xf numFmtId="49" fontId="23" fillId="0" borderId="48" xfId="7" applyNumberFormat="1" applyFont="1" applyBorder="1" applyAlignment="1">
      <alignment horizontal="center" vertical="center" wrapText="1"/>
    </xf>
    <xf numFmtId="0" fontId="23" fillId="0" borderId="50" xfId="6" applyFont="1" applyBorder="1" applyAlignment="1">
      <alignment horizontal="distributed" vertical="center" indent="4"/>
    </xf>
    <xf numFmtId="49" fontId="23" fillId="0" borderId="50" xfId="7" applyNumberFormat="1" applyFont="1" applyBorder="1" applyAlignment="1">
      <alignment horizontal="center" vertical="center" wrapText="1"/>
    </xf>
    <xf numFmtId="0" fontId="21" fillId="0" borderId="62" xfId="16" applyFont="1" applyBorder="1" applyAlignment="1">
      <alignment horizontal="center" vertical="center"/>
    </xf>
    <xf numFmtId="0" fontId="21" fillId="0" borderId="61" xfId="16" applyFont="1" applyBorder="1" applyAlignment="1">
      <alignment horizontal="center" vertical="center"/>
    </xf>
    <xf numFmtId="0" fontId="21" fillId="0" borderId="60" xfId="16" applyFont="1" applyBorder="1" applyAlignment="1">
      <alignment horizontal="center" vertical="center"/>
    </xf>
    <xf numFmtId="186" fontId="9" fillId="0" borderId="29" xfId="16" applyNumberFormat="1" applyFont="1" applyBorder="1" applyAlignment="1">
      <alignment horizontal="center" vertical="center" wrapText="1"/>
    </xf>
    <xf numFmtId="186" fontId="9" fillId="0" borderId="38" xfId="16" applyNumberFormat="1" applyFont="1" applyBorder="1" applyAlignment="1">
      <alignment horizontal="center" vertical="center" wrapText="1"/>
    </xf>
    <xf numFmtId="186" fontId="9" fillId="0" borderId="25" xfId="16" applyNumberFormat="1" applyFont="1" applyBorder="1" applyAlignment="1">
      <alignment horizontal="center" vertical="center" wrapText="1"/>
    </xf>
    <xf numFmtId="0" fontId="21" fillId="0" borderId="64" xfId="16" applyFont="1" applyBorder="1" applyAlignment="1">
      <alignment horizontal="center" vertical="center" wrapText="1"/>
    </xf>
    <xf numFmtId="0" fontId="21" fillId="0" borderId="59" xfId="16" applyFont="1" applyBorder="1" applyAlignment="1">
      <alignment horizontal="center" vertical="center" wrapText="1"/>
    </xf>
    <xf numFmtId="0" fontId="21" fillId="0" borderId="32" xfId="16" applyFont="1" applyBorder="1" applyAlignment="1">
      <alignment horizontal="center" vertical="center" wrapText="1"/>
    </xf>
    <xf numFmtId="0" fontId="21" fillId="0" borderId="0" xfId="16" applyFont="1" applyAlignment="1">
      <alignment horizontal="center" vertical="center" wrapText="1"/>
    </xf>
    <xf numFmtId="0" fontId="21" fillId="0" borderId="29" xfId="16" applyFont="1" applyBorder="1" applyAlignment="1">
      <alignment horizontal="center" vertical="center" wrapText="1"/>
    </xf>
    <xf numFmtId="0" fontId="21" fillId="0" borderId="38" xfId="16" applyFont="1" applyBorder="1" applyAlignment="1">
      <alignment horizontal="center" vertical="center" wrapText="1"/>
    </xf>
    <xf numFmtId="0" fontId="8" fillId="0" borderId="61" xfId="16" applyFont="1" applyBorder="1" applyAlignment="1">
      <alignment horizontal="center" vertical="center"/>
    </xf>
    <xf numFmtId="0" fontId="8" fillId="0" borderId="60" xfId="16" applyFont="1" applyBorder="1" applyAlignment="1">
      <alignment horizontal="center" vertical="center"/>
    </xf>
    <xf numFmtId="0" fontId="21" fillId="0" borderId="63" xfId="16" applyFont="1" applyBorder="1" applyAlignment="1">
      <alignment horizontal="center" vertical="center" wrapText="1"/>
    </xf>
    <xf numFmtId="0" fontId="21" fillId="0" borderId="21" xfId="16" applyFont="1" applyBorder="1" applyAlignment="1">
      <alignment horizontal="center" vertical="center" wrapText="1"/>
    </xf>
    <xf numFmtId="0" fontId="21" fillId="0" borderId="25" xfId="16" applyFont="1" applyBorder="1" applyAlignment="1">
      <alignment horizontal="center" vertical="center" wrapText="1"/>
    </xf>
    <xf numFmtId="0" fontId="21" fillId="0" borderId="62" xfId="16" applyFont="1" applyBorder="1" applyAlignment="1">
      <alignment horizontal="center" vertical="center" wrapText="1"/>
    </xf>
    <xf numFmtId="0" fontId="21" fillId="0" borderId="61" xfId="16" applyFont="1" applyBorder="1" applyAlignment="1">
      <alignment horizontal="center" vertical="center" wrapText="1"/>
    </xf>
    <xf numFmtId="0" fontId="8" fillId="0" borderId="29" xfId="16" applyFont="1" applyBorder="1" applyAlignment="1">
      <alignment horizontal="center" vertical="center" wrapText="1"/>
    </xf>
    <xf numFmtId="0" fontId="8" fillId="0" borderId="38" xfId="16" applyFont="1" applyBorder="1" applyAlignment="1">
      <alignment horizontal="center" vertical="center" wrapText="1"/>
    </xf>
    <xf numFmtId="0" fontId="8" fillId="0" borderId="25" xfId="16" applyFont="1" applyBorder="1" applyAlignment="1">
      <alignment horizontal="center" vertical="center" wrapText="1"/>
    </xf>
    <xf numFmtId="185" fontId="9" fillId="0" borderId="29" xfId="16" applyNumberFormat="1" applyFont="1" applyBorder="1" applyAlignment="1">
      <alignment horizontal="center" vertical="center" wrapText="1"/>
    </xf>
    <xf numFmtId="185" fontId="9" fillId="0" borderId="38" xfId="16" applyNumberFormat="1" applyFont="1" applyBorder="1" applyAlignment="1">
      <alignment horizontal="center" vertical="center" wrapText="1"/>
    </xf>
    <xf numFmtId="185" fontId="9" fillId="0" borderId="25" xfId="16" applyNumberFormat="1" applyFont="1" applyBorder="1" applyAlignment="1">
      <alignment horizontal="center" vertical="center" wrapText="1"/>
    </xf>
    <xf numFmtId="184" fontId="9" fillId="0" borderId="58" xfId="17" applyNumberFormat="1" applyFont="1" applyFill="1" applyBorder="1" applyAlignment="1">
      <alignment horizontal="center" vertical="center"/>
    </xf>
    <xf numFmtId="0" fontId="22" fillId="0" borderId="58" xfId="16" applyFont="1" applyBorder="1" applyAlignment="1">
      <alignment horizontal="center" vertical="center" wrapText="1"/>
    </xf>
    <xf numFmtId="184" fontId="9" fillId="0" borderId="62" xfId="17" applyNumberFormat="1" applyFont="1" applyBorder="1" applyAlignment="1">
      <alignment horizontal="center" vertical="center"/>
    </xf>
    <xf numFmtId="184" fontId="9" fillId="0" borderId="61" xfId="17" applyNumberFormat="1" applyFont="1" applyBorder="1" applyAlignment="1">
      <alignment horizontal="center" vertical="center"/>
    </xf>
    <xf numFmtId="184" fontId="9" fillId="0" borderId="60" xfId="17" applyNumberFormat="1" applyFont="1" applyBorder="1" applyAlignment="1">
      <alignment horizontal="center" vertical="center"/>
    </xf>
    <xf numFmtId="0" fontId="22" fillId="0" borderId="62" xfId="16" applyFont="1" applyBorder="1" applyAlignment="1">
      <alignment horizontal="center" vertical="center" wrapText="1"/>
    </xf>
    <xf numFmtId="0" fontId="22" fillId="0" borderId="61" xfId="16" applyFont="1" applyBorder="1" applyAlignment="1">
      <alignment horizontal="center" vertical="center" wrapText="1"/>
    </xf>
    <xf numFmtId="0" fontId="22" fillId="0" borderId="60" xfId="16" applyFont="1" applyBorder="1" applyAlignment="1">
      <alignment horizontal="center" vertical="center" wrapText="1"/>
    </xf>
    <xf numFmtId="184" fontId="9" fillId="0" borderId="62" xfId="17" applyNumberFormat="1" applyFont="1" applyFill="1" applyBorder="1" applyAlignment="1">
      <alignment horizontal="center" vertical="center"/>
    </xf>
    <xf numFmtId="184" fontId="9" fillId="0" borderId="61" xfId="17" applyNumberFormat="1" applyFont="1" applyFill="1" applyBorder="1" applyAlignment="1">
      <alignment horizontal="center" vertical="center"/>
    </xf>
    <xf numFmtId="184" fontId="9" fillId="0" borderId="60" xfId="17" applyNumberFormat="1" applyFont="1" applyFill="1" applyBorder="1" applyAlignment="1">
      <alignment horizontal="center" vertical="center"/>
    </xf>
    <xf numFmtId="184" fontId="9" fillId="0" borderId="58" xfId="17" applyNumberFormat="1" applyFont="1" applyBorder="1" applyAlignment="1">
      <alignment horizontal="center" vertical="center"/>
    </xf>
    <xf numFmtId="0" fontId="23" fillId="0" borderId="40" xfId="10" applyFont="1" applyBorder="1" applyAlignment="1">
      <alignment horizontal="center" vertical="center"/>
    </xf>
    <xf numFmtId="0" fontId="23" fillId="0" borderId="41" xfId="10" applyFont="1" applyBorder="1" applyAlignment="1">
      <alignment horizontal="center" vertical="center"/>
    </xf>
    <xf numFmtId="0" fontId="23" fillId="0" borderId="42" xfId="10" applyFont="1" applyBorder="1" applyAlignment="1">
      <alignment horizontal="center" vertical="center"/>
    </xf>
    <xf numFmtId="0" fontId="23" fillId="0" borderId="40" xfId="10" applyFont="1" applyBorder="1" applyAlignment="1">
      <alignment horizontal="center" vertical="center" shrinkToFit="1"/>
    </xf>
    <xf numFmtId="0" fontId="23" fillId="0" borderId="41" xfId="10" applyFont="1" applyBorder="1" applyAlignment="1">
      <alignment horizontal="center" vertical="center" shrinkToFit="1"/>
    </xf>
    <xf numFmtId="0" fontId="23" fillId="0" borderId="42" xfId="10" applyFont="1" applyBorder="1" applyAlignment="1">
      <alignment horizontal="center" vertical="center" shrinkToFit="1"/>
    </xf>
    <xf numFmtId="181" fontId="36" fillId="0" borderId="29" xfId="10" applyNumberFormat="1" applyFont="1" applyBorder="1" applyAlignment="1">
      <alignment vertical="center"/>
    </xf>
    <xf numFmtId="181" fontId="36" fillId="0" borderId="38" xfId="10" applyNumberFormat="1" applyFont="1" applyBorder="1" applyAlignment="1">
      <alignment vertical="center"/>
    </xf>
    <xf numFmtId="181" fontId="36" fillId="0" borderId="25" xfId="10" applyNumberFormat="1" applyFont="1" applyBorder="1" applyAlignment="1">
      <alignment vertical="center"/>
    </xf>
    <xf numFmtId="0" fontId="23" fillId="0" borderId="26" xfId="10" applyFont="1" applyBorder="1" applyAlignment="1">
      <alignment horizontal="right" vertical="center" wrapText="1"/>
    </xf>
    <xf numFmtId="0" fontId="23" fillId="0" borderId="27" xfId="10" applyFont="1" applyBorder="1" applyAlignment="1">
      <alignment horizontal="right" vertical="center" wrapText="1"/>
    </xf>
    <xf numFmtId="0" fontId="23" fillId="0" borderId="28" xfId="10" applyFont="1" applyBorder="1" applyAlignment="1">
      <alignment horizontal="right" vertical="center" wrapText="1"/>
    </xf>
    <xf numFmtId="0" fontId="11" fillId="0" borderId="0" xfId="11" applyFont="1" applyAlignment="1">
      <alignment horizontal="left" wrapText="1"/>
    </xf>
    <xf numFmtId="0" fontId="21" fillId="0" borderId="0" xfId="14" applyFont="1" applyAlignment="1">
      <alignment horizontal="left" vertical="top" wrapText="1"/>
    </xf>
    <xf numFmtId="0" fontId="21" fillId="0" borderId="0" xfId="14" applyFont="1" applyAlignment="1">
      <alignment horizontal="left" vertical="top"/>
    </xf>
    <xf numFmtId="0" fontId="8" fillId="2" borderId="47" xfId="14" applyFont="1" applyFill="1" applyBorder="1" applyAlignment="1">
      <alignment horizontal="center" vertical="center"/>
    </xf>
    <xf numFmtId="0" fontId="8" fillId="2" borderId="10" xfId="14" applyFont="1" applyFill="1" applyBorder="1" applyAlignment="1">
      <alignment horizontal="right" vertical="center"/>
    </xf>
    <xf numFmtId="182" fontId="21" fillId="2" borderId="24" xfId="14" applyNumberFormat="1" applyFont="1" applyFill="1" applyBorder="1" applyAlignment="1">
      <alignment horizontal="center" vertical="center"/>
    </xf>
    <xf numFmtId="187" fontId="21" fillId="2" borderId="24" xfId="14" applyNumberFormat="1" applyFont="1" applyFill="1" applyBorder="1" applyAlignment="1">
      <alignment horizontal="center" vertical="center"/>
    </xf>
    <xf numFmtId="0" fontId="11" fillId="0" borderId="0" xfId="11" applyFont="1" applyAlignment="1">
      <alignment horizontal="left" vertical="top" wrapText="1"/>
    </xf>
    <xf numFmtId="0" fontId="8" fillId="0" borderId="27" xfId="8" applyFont="1" applyBorder="1" applyAlignment="1">
      <alignment horizontal="right" vertical="top"/>
    </xf>
    <xf numFmtId="0" fontId="8" fillId="0" borderId="28" xfId="8" applyFont="1" applyBorder="1" applyAlignment="1">
      <alignment horizontal="right" vertical="top"/>
    </xf>
    <xf numFmtId="0" fontId="8" fillId="0" borderId="26" xfId="8" applyFont="1" applyBorder="1" applyAlignment="1">
      <alignment horizontal="right" vertical="top"/>
    </xf>
    <xf numFmtId="0" fontId="8" fillId="2" borderId="29" xfId="14" applyFont="1" applyFill="1" applyBorder="1" applyAlignment="1">
      <alignment horizontal="distributed" vertical="center" indent="1"/>
    </xf>
    <xf numFmtId="0" fontId="8" fillId="2" borderId="38" xfId="14" applyFont="1" applyFill="1" applyBorder="1" applyAlignment="1">
      <alignment horizontal="distributed" vertical="center" indent="1"/>
    </xf>
    <xf numFmtId="0" fontId="8" fillId="2" borderId="25" xfId="14" applyFont="1" applyFill="1" applyBorder="1" applyAlignment="1">
      <alignment horizontal="distributed" vertical="center" indent="1"/>
    </xf>
    <xf numFmtId="182" fontId="21" fillId="0" borderId="29" xfId="8" applyNumberFormat="1" applyFont="1" applyBorder="1" applyAlignment="1">
      <alignment horizontal="center" vertical="center"/>
    </xf>
    <xf numFmtId="182" fontId="21" fillId="0" borderId="38" xfId="8" applyNumberFormat="1" applyFont="1" applyBorder="1" applyAlignment="1">
      <alignment horizontal="center" vertical="center"/>
    </xf>
    <xf numFmtId="182" fontId="21" fillId="0" borderId="25" xfId="8" applyNumberFormat="1" applyFont="1" applyBorder="1" applyAlignment="1">
      <alignment horizontal="center" vertical="center"/>
    </xf>
    <xf numFmtId="0" fontId="8" fillId="2" borderId="29" xfId="14" applyFont="1" applyFill="1" applyBorder="1" applyAlignment="1">
      <alignment horizontal="distributed" vertical="center" wrapText="1" indent="1"/>
    </xf>
    <xf numFmtId="0" fontId="8" fillId="2" borderId="38" xfId="14" applyFont="1" applyFill="1" applyBorder="1" applyAlignment="1">
      <alignment horizontal="distributed" vertical="center" wrapText="1" indent="1"/>
    </xf>
    <xf numFmtId="182" fontId="21" fillId="0" borderId="40" xfId="8" applyNumberFormat="1" applyFont="1" applyBorder="1" applyAlignment="1">
      <alignment horizontal="center" vertical="center"/>
    </xf>
    <xf numFmtId="182" fontId="21" fillId="0" borderId="41" xfId="8" applyNumberFormat="1" applyFont="1" applyBorder="1" applyAlignment="1">
      <alignment horizontal="center" vertical="center"/>
    </xf>
    <xf numFmtId="182" fontId="21" fillId="0" borderId="42" xfId="8" applyNumberFormat="1" applyFont="1" applyBorder="1" applyAlignment="1">
      <alignment horizontal="center" vertical="center"/>
    </xf>
    <xf numFmtId="0" fontId="11" fillId="2" borderId="0" xfId="14" applyFont="1" applyFill="1" applyAlignment="1">
      <alignment horizontal="left" wrapText="1"/>
    </xf>
    <xf numFmtId="0" fontId="11" fillId="0" borderId="27" xfId="11" applyFont="1" applyBorder="1" applyAlignment="1">
      <alignment horizontal="left" wrapText="1"/>
    </xf>
    <xf numFmtId="0" fontId="11" fillId="0" borderId="0" xfId="8" applyFont="1" applyAlignment="1">
      <alignment horizontal="left" vertical="top" wrapText="1"/>
    </xf>
    <xf numFmtId="0" fontId="8" fillId="0" borderId="52" xfId="14" applyFont="1" applyBorder="1" applyAlignment="1">
      <alignment horizontal="left" vertical="center" wrapText="1"/>
    </xf>
    <xf numFmtId="0" fontId="9" fillId="0" borderId="53" xfId="14" applyFont="1" applyBorder="1" applyAlignment="1">
      <alignment horizontal="left" wrapText="1"/>
    </xf>
    <xf numFmtId="0" fontId="9" fillId="0" borderId="54" xfId="14" applyFont="1" applyBorder="1" applyAlignment="1">
      <alignment horizontal="left" wrapText="1"/>
    </xf>
    <xf numFmtId="0" fontId="9" fillId="0" borderId="55" xfId="14" applyFont="1" applyBorder="1" applyAlignment="1">
      <alignment horizontal="left" wrapText="1"/>
    </xf>
    <xf numFmtId="0" fontId="9" fillId="0" borderId="56" xfId="14" applyFont="1" applyBorder="1" applyAlignment="1">
      <alignment horizontal="left" wrapText="1"/>
    </xf>
    <xf numFmtId="0" fontId="9" fillId="0" borderId="57" xfId="14" applyFont="1" applyBorder="1" applyAlignment="1">
      <alignment horizontal="left" wrapText="1"/>
    </xf>
    <xf numFmtId="0" fontId="8" fillId="0" borderId="47" xfId="8" applyFont="1" applyBorder="1" applyAlignment="1">
      <alignment horizontal="center" vertical="center" wrapText="1"/>
    </xf>
    <xf numFmtId="0" fontId="8" fillId="0" borderId="47" xfId="8" applyFont="1" applyBorder="1" applyAlignment="1">
      <alignment horizontal="center" vertical="center"/>
    </xf>
    <xf numFmtId="0" fontId="8" fillId="0" borderId="40" xfId="8" applyFont="1" applyBorder="1" applyAlignment="1">
      <alignment horizontal="center" vertical="center"/>
    </xf>
    <xf numFmtId="0" fontId="8" fillId="0" borderId="42" xfId="8" applyFont="1" applyBorder="1" applyAlignment="1">
      <alignment horizontal="center"/>
    </xf>
    <xf numFmtId="0" fontId="8" fillId="0" borderId="47" xfId="8" applyFont="1" applyBorder="1" applyAlignment="1">
      <alignment horizontal="center"/>
    </xf>
    <xf numFmtId="0" fontId="8" fillId="0" borderId="10" xfId="8" applyFont="1" applyBorder="1" applyAlignment="1">
      <alignment horizontal="center" vertical="center"/>
    </xf>
    <xf numFmtId="0" fontId="8" fillId="0" borderId="26" xfId="11" applyFont="1" applyBorder="1" applyAlignment="1">
      <alignment horizontal="right" vertical="center" wrapText="1"/>
    </xf>
    <xf numFmtId="0" fontId="8" fillId="0" borderId="27" xfId="11" applyFont="1" applyBorder="1" applyAlignment="1">
      <alignment horizontal="right" vertical="center" wrapText="1"/>
    </xf>
    <xf numFmtId="0" fontId="8" fillId="0" borderId="28" xfId="11" applyFont="1" applyBorder="1" applyAlignment="1">
      <alignment horizontal="right" vertical="center" wrapText="1"/>
    </xf>
    <xf numFmtId="0" fontId="8" fillId="0" borderId="26" xfId="11" applyFont="1" applyBorder="1" applyAlignment="1">
      <alignment horizontal="right" vertical="top" wrapText="1"/>
    </xf>
    <xf numFmtId="0" fontId="8" fillId="0" borderId="27" xfId="11" applyFont="1" applyBorder="1" applyAlignment="1">
      <alignment horizontal="right" vertical="top" wrapText="1"/>
    </xf>
    <xf numFmtId="0" fontId="8" fillId="0" borderId="28" xfId="11" applyFont="1" applyBorder="1" applyAlignment="1">
      <alignment horizontal="right" vertical="top" wrapText="1"/>
    </xf>
    <xf numFmtId="0" fontId="21" fillId="0" borderId="29" xfId="13" applyNumberFormat="1" applyFont="1" applyFill="1" applyBorder="1" applyAlignment="1">
      <alignment horizontal="center" vertical="center" shrinkToFit="1"/>
    </xf>
    <xf numFmtId="0" fontId="21" fillId="0" borderId="38" xfId="13" applyNumberFormat="1" applyFont="1" applyFill="1" applyBorder="1" applyAlignment="1">
      <alignment horizontal="center" vertical="center" shrinkToFit="1"/>
    </xf>
    <xf numFmtId="0" fontId="21" fillId="0" borderId="25" xfId="13" applyNumberFormat="1" applyFont="1" applyFill="1" applyBorder="1" applyAlignment="1">
      <alignment horizontal="center" vertical="center" shrinkToFit="1"/>
    </xf>
    <xf numFmtId="187" fontId="21" fillId="0" borderId="29" xfId="11" applyNumberFormat="1" applyFont="1" applyBorder="1" applyAlignment="1">
      <alignment horizontal="center" vertical="center" shrinkToFit="1"/>
    </xf>
    <xf numFmtId="187" fontId="21" fillId="0" borderId="38" xfId="11" applyNumberFormat="1" applyFont="1" applyBorder="1" applyAlignment="1">
      <alignment horizontal="center" vertical="center" shrinkToFit="1"/>
    </xf>
    <xf numFmtId="187" fontId="21" fillId="0" borderId="25" xfId="11" applyNumberFormat="1" applyFont="1" applyBorder="1" applyAlignment="1">
      <alignment horizontal="center" vertical="center" shrinkToFit="1"/>
    </xf>
    <xf numFmtId="181" fontId="21" fillId="0" borderId="29" xfId="11" applyNumberFormat="1" applyFont="1" applyBorder="1" applyAlignment="1">
      <alignment horizontal="center" vertical="center" shrinkToFit="1"/>
    </xf>
    <xf numFmtId="181" fontId="21" fillId="0" borderId="38" xfId="11" applyNumberFormat="1" applyFont="1" applyBorder="1" applyAlignment="1">
      <alignment horizontal="center" vertical="center" shrinkToFit="1"/>
    </xf>
    <xf numFmtId="181" fontId="21" fillId="0" borderId="25" xfId="11" applyNumberFormat="1" applyFont="1" applyBorder="1" applyAlignment="1">
      <alignment horizontal="center" vertical="center" shrinkToFit="1"/>
    </xf>
    <xf numFmtId="0" fontId="21" fillId="0" borderId="0" xfId="8" applyFont="1" applyAlignment="1">
      <alignment horizontal="left" vertical="center"/>
    </xf>
    <xf numFmtId="0" fontId="21" fillId="0" borderId="0" xfId="11" applyFont="1" applyAlignment="1">
      <alignment horizontal="left" vertical="center"/>
    </xf>
    <xf numFmtId="0" fontId="8" fillId="0" borderId="26" xfId="11" applyFont="1" applyBorder="1" applyAlignment="1">
      <alignment horizontal="center" vertical="center"/>
    </xf>
    <xf numFmtId="0" fontId="8" fillId="0" borderId="27" xfId="11" applyFont="1" applyBorder="1" applyAlignment="1">
      <alignment horizontal="center" vertical="center"/>
    </xf>
    <xf numFmtId="0" fontId="8" fillId="0" borderId="32" xfId="11" applyFont="1" applyBorder="1" applyAlignment="1">
      <alignment horizontal="center" vertical="center"/>
    </xf>
    <xf numFmtId="0" fontId="8" fillId="0" borderId="0" xfId="11" applyFont="1" applyAlignment="1">
      <alignment horizontal="center" vertical="center"/>
    </xf>
    <xf numFmtId="0" fontId="8" fillId="0" borderId="29" xfId="11" applyFont="1" applyBorder="1" applyAlignment="1">
      <alignment horizontal="center" vertical="center"/>
    </xf>
    <xf numFmtId="0" fontId="8" fillId="0" borderId="38" xfId="11" applyFont="1" applyBorder="1" applyAlignment="1">
      <alignment horizontal="center" vertical="center"/>
    </xf>
    <xf numFmtId="0" fontId="8" fillId="0" borderId="26" xfId="11" applyFont="1" applyBorder="1" applyAlignment="1">
      <alignment horizontal="center" vertical="center" wrapText="1"/>
    </xf>
    <xf numFmtId="0" fontId="8" fillId="0" borderId="27" xfId="11" applyFont="1" applyBorder="1" applyAlignment="1">
      <alignment horizontal="center" vertical="center" wrapText="1"/>
    </xf>
    <xf numFmtId="0" fontId="8" fillId="0" borderId="28" xfId="11" applyFont="1" applyBorder="1" applyAlignment="1">
      <alignment horizontal="center" vertical="center" wrapText="1"/>
    </xf>
    <xf numFmtId="0" fontId="8" fillId="0" borderId="32" xfId="11" applyFont="1" applyBorder="1" applyAlignment="1">
      <alignment horizontal="center" vertical="center" wrapText="1"/>
    </xf>
    <xf numFmtId="0" fontId="8" fillId="0" borderId="0" xfId="11" applyFont="1" applyAlignment="1">
      <alignment horizontal="center" vertical="center" wrapText="1"/>
    </xf>
    <xf numFmtId="0" fontId="8" fillId="0" borderId="21" xfId="11" applyFont="1" applyBorder="1" applyAlignment="1">
      <alignment horizontal="center" vertical="center" wrapText="1"/>
    </xf>
    <xf numFmtId="0" fontId="8" fillId="0" borderId="40" xfId="11" applyFont="1" applyBorder="1" applyAlignment="1">
      <alignment horizontal="center" vertical="center"/>
    </xf>
    <xf numFmtId="0" fontId="8" fillId="0" borderId="41" xfId="11" applyFont="1" applyBorder="1" applyAlignment="1">
      <alignment horizontal="center" vertical="center"/>
    </xf>
    <xf numFmtId="0" fontId="8" fillId="0" borderId="42" xfId="11" applyFont="1" applyBorder="1" applyAlignment="1">
      <alignment horizontal="center" vertical="center"/>
    </xf>
    <xf numFmtId="0" fontId="8" fillId="0" borderId="28" xfId="11" applyFont="1" applyBorder="1" applyAlignment="1">
      <alignment horizontal="center" vertical="center"/>
    </xf>
  </cellXfs>
  <cellStyles count="18">
    <cellStyle name="パーセント 2" xfId="9" xr:uid="{81FE94CD-C406-4177-A541-167821EE7868}"/>
    <cellStyle name="パーセント 3" xfId="13" xr:uid="{97D2DE31-E2E0-4AD2-97EF-2B227AF4EA13}"/>
    <cellStyle name="パーセント 4" xfId="17" xr:uid="{65E30CA3-66F3-4112-8D5B-EE9E16F6FDA5}"/>
    <cellStyle name="桁区切り 2" xfId="5" xr:uid="{8EBE3DA6-CF26-4B1C-827C-72F3DE7CF2E3}"/>
    <cellStyle name="桁区切り 3" xfId="12" xr:uid="{19B35F33-B2B5-4A96-86E7-005BDD87509F}"/>
    <cellStyle name="桁区切り 4" xfId="15" xr:uid="{BA4FF2A5-E7BB-47D5-BA3E-D3C6871AD90A}"/>
    <cellStyle name="標準" xfId="0" builtinId="0"/>
    <cellStyle name="標準 2" xfId="1" xr:uid="{66A4BC62-C2E0-48F2-89BF-12DD3FEA0A4E}"/>
    <cellStyle name="標準 2 2" xfId="2" xr:uid="{2974230C-E2DE-4A90-AB4E-6264FDE5F4F9}"/>
    <cellStyle name="標準 2 2 2" xfId="8" xr:uid="{3824F479-1A74-43A9-A226-5FC59939D47B}"/>
    <cellStyle name="標準 2 3" xfId="11" xr:uid="{B1C2DEBF-8FDA-407D-AEF4-A2AB92D3941A}"/>
    <cellStyle name="標準 3" xfId="3" xr:uid="{2A3E2856-63FC-4C46-B804-1F53D905550A}"/>
    <cellStyle name="標準 3 2" xfId="10" xr:uid="{9BEA8A3A-291F-4EA0-830B-8F7A070163B6}"/>
    <cellStyle name="標準 4" xfId="6" xr:uid="{58DB4C10-6D01-4707-A5A1-D1E06248E062}"/>
    <cellStyle name="標準 4 2" xfId="7" xr:uid="{E303E31B-7437-44AC-8F52-2A4BCA12BE58}"/>
    <cellStyle name="標準 5" xfId="14" xr:uid="{F07C436D-6BF1-435F-860C-097B5BDFCD79}"/>
    <cellStyle name="標準 6" xfId="16" xr:uid="{8170C1AD-F1CD-4E2A-A278-7085717F866A}"/>
    <cellStyle name="標準_Sheet1" xfId="4" xr:uid="{EEDD76CE-8254-425D-9CDD-9F4CFB53A57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6350</xdr:colOff>
      <xdr:row>4</xdr:row>
      <xdr:rowOff>6350</xdr:rowOff>
    </xdr:from>
    <xdr:to>
      <xdr:col>4</xdr:col>
      <xdr:colOff>0</xdr:colOff>
      <xdr:row>6</xdr:row>
      <xdr:rowOff>0</xdr:rowOff>
    </xdr:to>
    <xdr:sp macro="" textlink="">
      <xdr:nvSpPr>
        <xdr:cNvPr id="31785" name="Line 1">
          <a:extLst>
            <a:ext uri="{FF2B5EF4-FFF2-40B4-BE49-F238E27FC236}">
              <a16:creationId xmlns:a16="http://schemas.microsoft.com/office/drawing/2014/main" id="{70CB8F76-FC98-A872-D034-563394B055C8}"/>
            </a:ext>
          </a:extLst>
        </xdr:cNvPr>
        <xdr:cNvSpPr>
          <a:spLocks noChangeShapeType="1"/>
        </xdr:cNvSpPr>
      </xdr:nvSpPr>
      <xdr:spPr bwMode="auto">
        <a:xfrm>
          <a:off x="6350" y="939800"/>
          <a:ext cx="213995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28</xdr:row>
      <xdr:rowOff>6350</xdr:rowOff>
    </xdr:from>
    <xdr:to>
      <xdr:col>4</xdr:col>
      <xdr:colOff>0</xdr:colOff>
      <xdr:row>30</xdr:row>
      <xdr:rowOff>0</xdr:rowOff>
    </xdr:to>
    <xdr:sp macro="" textlink="">
      <xdr:nvSpPr>
        <xdr:cNvPr id="31786" name="Line 2">
          <a:extLst>
            <a:ext uri="{FF2B5EF4-FFF2-40B4-BE49-F238E27FC236}">
              <a16:creationId xmlns:a16="http://schemas.microsoft.com/office/drawing/2014/main" id="{26609F6F-AE5F-855A-50B6-7DEA3B6693BF}"/>
            </a:ext>
          </a:extLst>
        </xdr:cNvPr>
        <xdr:cNvSpPr>
          <a:spLocks noChangeShapeType="1"/>
        </xdr:cNvSpPr>
      </xdr:nvSpPr>
      <xdr:spPr bwMode="auto">
        <a:xfrm>
          <a:off x="6350" y="9029700"/>
          <a:ext cx="213995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xdr:colOff>
      <xdr:row>5</xdr:row>
      <xdr:rowOff>85725</xdr:rowOff>
    </xdr:from>
    <xdr:to>
      <xdr:col>2</xdr:col>
      <xdr:colOff>114300</xdr:colOff>
      <xdr:row>8</xdr:row>
      <xdr:rowOff>266700</xdr:rowOff>
    </xdr:to>
    <xdr:sp macro="" textlink="">
      <xdr:nvSpPr>
        <xdr:cNvPr id="2" name="AutoShape 1">
          <a:extLst>
            <a:ext uri="{FF2B5EF4-FFF2-40B4-BE49-F238E27FC236}">
              <a16:creationId xmlns:a16="http://schemas.microsoft.com/office/drawing/2014/main" id="{03830664-4F15-4EEA-88FB-6488F492A073}"/>
            </a:ext>
          </a:extLst>
        </xdr:cNvPr>
        <xdr:cNvSpPr>
          <a:spLocks/>
        </xdr:cNvSpPr>
      </xdr:nvSpPr>
      <xdr:spPr bwMode="auto">
        <a:xfrm>
          <a:off x="2152650" y="1457325"/>
          <a:ext cx="57150" cy="1266825"/>
        </a:xfrm>
        <a:prstGeom prst="leftBrace">
          <a:avLst>
            <a:gd name="adj1" fmla="val 19259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9</xdr:row>
      <xdr:rowOff>95250</xdr:rowOff>
    </xdr:from>
    <xdr:to>
      <xdr:col>2</xdr:col>
      <xdr:colOff>104775</xdr:colOff>
      <xdr:row>12</xdr:row>
      <xdr:rowOff>266700</xdr:rowOff>
    </xdr:to>
    <xdr:sp macro="" textlink="">
      <xdr:nvSpPr>
        <xdr:cNvPr id="3" name="AutoShape 2">
          <a:extLst>
            <a:ext uri="{FF2B5EF4-FFF2-40B4-BE49-F238E27FC236}">
              <a16:creationId xmlns:a16="http://schemas.microsoft.com/office/drawing/2014/main" id="{CAC128B8-E4D1-48C6-8092-BDFF5E000024}"/>
            </a:ext>
          </a:extLst>
        </xdr:cNvPr>
        <xdr:cNvSpPr>
          <a:spLocks/>
        </xdr:cNvSpPr>
      </xdr:nvSpPr>
      <xdr:spPr bwMode="auto">
        <a:xfrm>
          <a:off x="2143125" y="2914650"/>
          <a:ext cx="57150" cy="1257300"/>
        </a:xfrm>
        <a:prstGeom prst="leftBrace">
          <a:avLst>
            <a:gd name="adj1" fmla="val 19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104775</xdr:rowOff>
    </xdr:from>
    <xdr:to>
      <xdr:col>2</xdr:col>
      <xdr:colOff>104775</xdr:colOff>
      <xdr:row>16</xdr:row>
      <xdr:rowOff>266700</xdr:rowOff>
    </xdr:to>
    <xdr:sp macro="" textlink="">
      <xdr:nvSpPr>
        <xdr:cNvPr id="4" name="AutoShape 3">
          <a:extLst>
            <a:ext uri="{FF2B5EF4-FFF2-40B4-BE49-F238E27FC236}">
              <a16:creationId xmlns:a16="http://schemas.microsoft.com/office/drawing/2014/main" id="{413CF298-D5B7-48FF-92C0-FCA4288D7DF9}"/>
            </a:ext>
          </a:extLst>
        </xdr:cNvPr>
        <xdr:cNvSpPr>
          <a:spLocks/>
        </xdr:cNvSpPr>
      </xdr:nvSpPr>
      <xdr:spPr bwMode="auto">
        <a:xfrm>
          <a:off x="2143125" y="4371975"/>
          <a:ext cx="57150" cy="1247775"/>
        </a:xfrm>
        <a:prstGeom prst="leftBrace">
          <a:avLst>
            <a:gd name="adj1" fmla="val 19074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44450</xdr:colOff>
      <xdr:row>22</xdr:row>
      <xdr:rowOff>114300</xdr:rowOff>
    </xdr:from>
    <xdr:to>
      <xdr:col>2</xdr:col>
      <xdr:colOff>101600</xdr:colOff>
      <xdr:row>23</xdr:row>
      <xdr:rowOff>285750</xdr:rowOff>
    </xdr:to>
    <xdr:sp macro="" textlink="">
      <xdr:nvSpPr>
        <xdr:cNvPr id="5" name="AutoShape 4">
          <a:extLst>
            <a:ext uri="{FF2B5EF4-FFF2-40B4-BE49-F238E27FC236}">
              <a16:creationId xmlns:a16="http://schemas.microsoft.com/office/drawing/2014/main" id="{45D012E4-12C2-4B24-A7A5-51DD457B19CD}"/>
            </a:ext>
          </a:extLst>
        </xdr:cNvPr>
        <xdr:cNvSpPr>
          <a:spLocks/>
        </xdr:cNvSpPr>
      </xdr:nvSpPr>
      <xdr:spPr bwMode="auto">
        <a:xfrm>
          <a:off x="2139950" y="7639050"/>
          <a:ext cx="57150" cy="533400"/>
        </a:xfrm>
        <a:prstGeom prst="leftBrace">
          <a:avLst>
            <a:gd name="adj1" fmla="val 80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35718</xdr:colOff>
      <xdr:row>18</xdr:row>
      <xdr:rowOff>119063</xdr:rowOff>
    </xdr:from>
    <xdr:to>
      <xdr:col>2</xdr:col>
      <xdr:colOff>92868</xdr:colOff>
      <xdr:row>19</xdr:row>
      <xdr:rowOff>290513</xdr:rowOff>
    </xdr:to>
    <xdr:sp macro="" textlink="">
      <xdr:nvSpPr>
        <xdr:cNvPr id="6" name="AutoShape 4">
          <a:extLst>
            <a:ext uri="{FF2B5EF4-FFF2-40B4-BE49-F238E27FC236}">
              <a16:creationId xmlns:a16="http://schemas.microsoft.com/office/drawing/2014/main" id="{2D517D51-6739-4ED3-91A7-B34A8F91763F}"/>
            </a:ext>
          </a:extLst>
        </xdr:cNvPr>
        <xdr:cNvSpPr>
          <a:spLocks/>
        </xdr:cNvSpPr>
      </xdr:nvSpPr>
      <xdr:spPr bwMode="auto">
        <a:xfrm>
          <a:off x="2131218" y="6196013"/>
          <a:ext cx="57150" cy="533400"/>
        </a:xfrm>
        <a:prstGeom prst="leftBrace">
          <a:avLst>
            <a:gd name="adj1" fmla="val 80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28575</xdr:colOff>
      <xdr:row>29</xdr:row>
      <xdr:rowOff>95250</xdr:rowOff>
    </xdr:from>
    <xdr:to>
      <xdr:col>2</xdr:col>
      <xdr:colOff>85725</xdr:colOff>
      <xdr:row>30</xdr:row>
      <xdr:rowOff>266700</xdr:rowOff>
    </xdr:to>
    <xdr:sp macro="" textlink="">
      <xdr:nvSpPr>
        <xdr:cNvPr id="7" name="AutoShape 4">
          <a:extLst>
            <a:ext uri="{FF2B5EF4-FFF2-40B4-BE49-F238E27FC236}">
              <a16:creationId xmlns:a16="http://schemas.microsoft.com/office/drawing/2014/main" id="{BEA99495-0ACF-4399-B720-CC05E07C824E}"/>
            </a:ext>
          </a:extLst>
        </xdr:cNvPr>
        <xdr:cNvSpPr>
          <a:spLocks/>
        </xdr:cNvSpPr>
      </xdr:nvSpPr>
      <xdr:spPr bwMode="auto">
        <a:xfrm>
          <a:off x="2124075" y="10153650"/>
          <a:ext cx="57150" cy="533400"/>
        </a:xfrm>
        <a:prstGeom prst="leftBrace">
          <a:avLst>
            <a:gd name="adj1" fmla="val 80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12700</xdr:colOff>
      <xdr:row>9</xdr:row>
      <xdr:rowOff>12700</xdr:rowOff>
    </xdr:from>
    <xdr:to>
      <xdr:col>9</xdr:col>
      <xdr:colOff>0</xdr:colOff>
      <xdr:row>10</xdr:row>
      <xdr:rowOff>266700</xdr:rowOff>
    </xdr:to>
    <xdr:sp macro="" textlink="">
      <xdr:nvSpPr>
        <xdr:cNvPr id="2" name="AutoShape 7">
          <a:extLst>
            <a:ext uri="{FF2B5EF4-FFF2-40B4-BE49-F238E27FC236}">
              <a16:creationId xmlns:a16="http://schemas.microsoft.com/office/drawing/2014/main" id="{B3DC0642-A101-42A7-94A3-0086008615FA}"/>
            </a:ext>
          </a:extLst>
        </xdr:cNvPr>
        <xdr:cNvSpPr>
          <a:spLocks/>
        </xdr:cNvSpPr>
      </xdr:nvSpPr>
      <xdr:spPr bwMode="auto">
        <a:xfrm>
          <a:off x="5127625" y="2317750"/>
          <a:ext cx="120650" cy="606425"/>
        </a:xfrm>
        <a:prstGeom prst="leftBrace">
          <a:avLst>
            <a:gd name="adj1" fmla="val 34693"/>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14</xdr:row>
      <xdr:rowOff>190500</xdr:rowOff>
    </xdr:from>
    <xdr:to>
      <xdr:col>9</xdr:col>
      <xdr:colOff>0</xdr:colOff>
      <xdr:row>16</xdr:row>
      <xdr:rowOff>285750</xdr:rowOff>
    </xdr:to>
    <xdr:sp macro="" textlink="">
      <xdr:nvSpPr>
        <xdr:cNvPr id="3" name="AutoShape 9">
          <a:extLst>
            <a:ext uri="{FF2B5EF4-FFF2-40B4-BE49-F238E27FC236}">
              <a16:creationId xmlns:a16="http://schemas.microsoft.com/office/drawing/2014/main" id="{13CA9F57-674F-4D69-BA9E-AAAD5FA67942}"/>
            </a:ext>
          </a:extLst>
        </xdr:cNvPr>
        <xdr:cNvSpPr>
          <a:spLocks/>
        </xdr:cNvSpPr>
      </xdr:nvSpPr>
      <xdr:spPr bwMode="auto">
        <a:xfrm>
          <a:off x="5127625" y="4257675"/>
          <a:ext cx="120650" cy="638175"/>
        </a:xfrm>
        <a:prstGeom prst="leftBrace">
          <a:avLst>
            <a:gd name="adj1" fmla="val 35262"/>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21</xdr:row>
      <xdr:rowOff>9525</xdr:rowOff>
    </xdr:from>
    <xdr:to>
      <xdr:col>9</xdr:col>
      <xdr:colOff>9525</xdr:colOff>
      <xdr:row>25</xdr:row>
      <xdr:rowOff>180975</xdr:rowOff>
    </xdr:to>
    <xdr:sp macro="" textlink="">
      <xdr:nvSpPr>
        <xdr:cNvPr id="4" name="AutoShape 10">
          <a:extLst>
            <a:ext uri="{FF2B5EF4-FFF2-40B4-BE49-F238E27FC236}">
              <a16:creationId xmlns:a16="http://schemas.microsoft.com/office/drawing/2014/main" id="{28194C21-4E10-488E-AC28-8910229DA253}"/>
            </a:ext>
          </a:extLst>
        </xdr:cNvPr>
        <xdr:cNvSpPr>
          <a:spLocks/>
        </xdr:cNvSpPr>
      </xdr:nvSpPr>
      <xdr:spPr bwMode="auto">
        <a:xfrm>
          <a:off x="5124450" y="6219825"/>
          <a:ext cx="133350" cy="1581150"/>
        </a:xfrm>
        <a:prstGeom prst="leftBrace">
          <a:avLst>
            <a:gd name="adj1" fmla="val 52964"/>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43</xdr:row>
      <xdr:rowOff>0</xdr:rowOff>
    </xdr:from>
    <xdr:to>
      <xdr:col>9</xdr:col>
      <xdr:colOff>38100</xdr:colOff>
      <xdr:row>47</xdr:row>
      <xdr:rowOff>161925</xdr:rowOff>
    </xdr:to>
    <xdr:sp macro="" textlink="">
      <xdr:nvSpPr>
        <xdr:cNvPr id="5" name="AutoShape 20">
          <a:extLst>
            <a:ext uri="{FF2B5EF4-FFF2-40B4-BE49-F238E27FC236}">
              <a16:creationId xmlns:a16="http://schemas.microsoft.com/office/drawing/2014/main" id="{BD79E685-ACE3-4058-A3F6-744C499225E3}"/>
            </a:ext>
          </a:extLst>
        </xdr:cNvPr>
        <xdr:cNvSpPr>
          <a:spLocks/>
        </xdr:cNvSpPr>
      </xdr:nvSpPr>
      <xdr:spPr bwMode="auto">
        <a:xfrm>
          <a:off x="5133975" y="12553950"/>
          <a:ext cx="152400" cy="1571625"/>
        </a:xfrm>
        <a:prstGeom prst="leftBrace">
          <a:avLst>
            <a:gd name="adj1" fmla="val 45273"/>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55</xdr:row>
      <xdr:rowOff>0</xdr:rowOff>
    </xdr:from>
    <xdr:to>
      <xdr:col>9</xdr:col>
      <xdr:colOff>19050</xdr:colOff>
      <xdr:row>58</xdr:row>
      <xdr:rowOff>152400</xdr:rowOff>
    </xdr:to>
    <xdr:sp macro="" textlink="">
      <xdr:nvSpPr>
        <xdr:cNvPr id="6" name="AutoShape 21">
          <a:extLst>
            <a:ext uri="{FF2B5EF4-FFF2-40B4-BE49-F238E27FC236}">
              <a16:creationId xmlns:a16="http://schemas.microsoft.com/office/drawing/2014/main" id="{24E2557D-054B-4E38-B6C6-F87E350E0D17}"/>
            </a:ext>
          </a:extLst>
        </xdr:cNvPr>
        <xdr:cNvSpPr>
          <a:spLocks/>
        </xdr:cNvSpPr>
      </xdr:nvSpPr>
      <xdr:spPr bwMode="auto">
        <a:xfrm>
          <a:off x="5124450" y="16459200"/>
          <a:ext cx="142875" cy="1209675"/>
        </a:xfrm>
        <a:prstGeom prst="leftBrace">
          <a:avLst>
            <a:gd name="adj1" fmla="val 46722"/>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92</xdr:row>
      <xdr:rowOff>19050</xdr:rowOff>
    </xdr:from>
    <xdr:to>
      <xdr:col>8</xdr:col>
      <xdr:colOff>82550</xdr:colOff>
      <xdr:row>92</xdr:row>
      <xdr:rowOff>298450</xdr:rowOff>
    </xdr:to>
    <xdr:sp macro="" textlink="">
      <xdr:nvSpPr>
        <xdr:cNvPr id="7" name="AutoShape 9">
          <a:extLst>
            <a:ext uri="{FF2B5EF4-FFF2-40B4-BE49-F238E27FC236}">
              <a16:creationId xmlns:a16="http://schemas.microsoft.com/office/drawing/2014/main" id="{D91C8BC3-4FFF-4079-A065-08CED8DADEDB}"/>
            </a:ext>
          </a:extLst>
        </xdr:cNvPr>
        <xdr:cNvSpPr>
          <a:spLocks/>
        </xdr:cNvSpPr>
      </xdr:nvSpPr>
      <xdr:spPr bwMode="auto">
        <a:xfrm>
          <a:off x="5146675" y="27927300"/>
          <a:ext cx="50800" cy="279400"/>
        </a:xfrm>
        <a:prstGeom prst="leftBrace">
          <a:avLst>
            <a:gd name="adj1" fmla="val 62995"/>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9</xdr:row>
      <xdr:rowOff>0</xdr:rowOff>
    </xdr:from>
    <xdr:to>
      <xdr:col>11</xdr:col>
      <xdr:colOff>9525</xdr:colOff>
      <xdr:row>11</xdr:row>
      <xdr:rowOff>228600</xdr:rowOff>
    </xdr:to>
    <xdr:sp macro="" textlink="">
      <xdr:nvSpPr>
        <xdr:cNvPr id="8" name="AutoShape 13">
          <a:extLst>
            <a:ext uri="{FF2B5EF4-FFF2-40B4-BE49-F238E27FC236}">
              <a16:creationId xmlns:a16="http://schemas.microsoft.com/office/drawing/2014/main" id="{C6FF8361-1EC2-4D24-A5F0-7B7E908C62B2}"/>
            </a:ext>
          </a:extLst>
        </xdr:cNvPr>
        <xdr:cNvSpPr>
          <a:spLocks/>
        </xdr:cNvSpPr>
      </xdr:nvSpPr>
      <xdr:spPr bwMode="auto">
        <a:xfrm>
          <a:off x="6334125" y="2305050"/>
          <a:ext cx="123825" cy="933450"/>
        </a:xfrm>
        <a:prstGeom prst="leftBrace">
          <a:avLst>
            <a:gd name="adj1" fmla="val 61940"/>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115</xdr:row>
      <xdr:rowOff>104775</xdr:rowOff>
    </xdr:from>
    <xdr:to>
      <xdr:col>9</xdr:col>
      <xdr:colOff>47625</xdr:colOff>
      <xdr:row>121</xdr:row>
      <xdr:rowOff>123825</xdr:rowOff>
    </xdr:to>
    <xdr:sp macro="" textlink="">
      <xdr:nvSpPr>
        <xdr:cNvPr id="9" name="AutoShape 7">
          <a:extLst>
            <a:ext uri="{FF2B5EF4-FFF2-40B4-BE49-F238E27FC236}">
              <a16:creationId xmlns:a16="http://schemas.microsoft.com/office/drawing/2014/main" id="{0025B337-F58D-4FC4-893A-3C7363773DCD}"/>
            </a:ext>
          </a:extLst>
        </xdr:cNvPr>
        <xdr:cNvSpPr>
          <a:spLocks/>
        </xdr:cNvSpPr>
      </xdr:nvSpPr>
      <xdr:spPr bwMode="auto">
        <a:xfrm>
          <a:off x="5124450" y="34937700"/>
          <a:ext cx="171450" cy="1971675"/>
        </a:xfrm>
        <a:prstGeom prst="leftBrace">
          <a:avLst>
            <a:gd name="adj1" fmla="val 49265"/>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43</xdr:row>
      <xdr:rowOff>0</xdr:rowOff>
    </xdr:from>
    <xdr:to>
      <xdr:col>11</xdr:col>
      <xdr:colOff>9525</xdr:colOff>
      <xdr:row>45</xdr:row>
      <xdr:rowOff>228600</xdr:rowOff>
    </xdr:to>
    <xdr:sp macro="" textlink="">
      <xdr:nvSpPr>
        <xdr:cNvPr id="10" name="AutoShape 13">
          <a:extLst>
            <a:ext uri="{FF2B5EF4-FFF2-40B4-BE49-F238E27FC236}">
              <a16:creationId xmlns:a16="http://schemas.microsoft.com/office/drawing/2014/main" id="{65FBEE1C-B2C5-4EFD-9B49-8418E44FBEDD}"/>
            </a:ext>
          </a:extLst>
        </xdr:cNvPr>
        <xdr:cNvSpPr>
          <a:spLocks/>
        </xdr:cNvSpPr>
      </xdr:nvSpPr>
      <xdr:spPr bwMode="auto">
        <a:xfrm>
          <a:off x="6334125" y="12553950"/>
          <a:ext cx="123825" cy="933450"/>
        </a:xfrm>
        <a:prstGeom prst="leftBrace">
          <a:avLst>
            <a:gd name="adj1" fmla="val 61940"/>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80</xdr:row>
      <xdr:rowOff>0</xdr:rowOff>
    </xdr:from>
    <xdr:to>
      <xdr:col>11</xdr:col>
      <xdr:colOff>9525</xdr:colOff>
      <xdr:row>82</xdr:row>
      <xdr:rowOff>228600</xdr:rowOff>
    </xdr:to>
    <xdr:sp macro="" textlink="">
      <xdr:nvSpPr>
        <xdr:cNvPr id="11" name="AutoShape 13">
          <a:extLst>
            <a:ext uri="{FF2B5EF4-FFF2-40B4-BE49-F238E27FC236}">
              <a16:creationId xmlns:a16="http://schemas.microsoft.com/office/drawing/2014/main" id="{0407C91D-0FEE-466C-B763-615334AE93A9}"/>
            </a:ext>
          </a:extLst>
        </xdr:cNvPr>
        <xdr:cNvSpPr>
          <a:spLocks/>
        </xdr:cNvSpPr>
      </xdr:nvSpPr>
      <xdr:spPr bwMode="auto">
        <a:xfrm>
          <a:off x="6334125" y="24003000"/>
          <a:ext cx="123825" cy="933450"/>
        </a:xfrm>
        <a:prstGeom prst="leftBrace">
          <a:avLst>
            <a:gd name="adj1" fmla="val 61940"/>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116</xdr:row>
      <xdr:rowOff>0</xdr:rowOff>
    </xdr:from>
    <xdr:to>
      <xdr:col>11</xdr:col>
      <xdr:colOff>9525</xdr:colOff>
      <xdr:row>118</xdr:row>
      <xdr:rowOff>228600</xdr:rowOff>
    </xdr:to>
    <xdr:sp macro="" textlink="">
      <xdr:nvSpPr>
        <xdr:cNvPr id="12" name="AutoShape 13">
          <a:extLst>
            <a:ext uri="{FF2B5EF4-FFF2-40B4-BE49-F238E27FC236}">
              <a16:creationId xmlns:a16="http://schemas.microsoft.com/office/drawing/2014/main" id="{A3A03E0B-B33C-409A-A4DA-5B03B7ACC031}"/>
            </a:ext>
          </a:extLst>
        </xdr:cNvPr>
        <xdr:cNvSpPr>
          <a:spLocks/>
        </xdr:cNvSpPr>
      </xdr:nvSpPr>
      <xdr:spPr bwMode="auto">
        <a:xfrm>
          <a:off x="6334125" y="35023425"/>
          <a:ext cx="123825" cy="933450"/>
        </a:xfrm>
        <a:prstGeom prst="leftBrace">
          <a:avLst>
            <a:gd name="adj1" fmla="val 61940"/>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9526</xdr:colOff>
      <xdr:row>80</xdr:row>
      <xdr:rowOff>9525</xdr:rowOff>
    </xdr:from>
    <xdr:to>
      <xdr:col>9</xdr:col>
      <xdr:colOff>44450</xdr:colOff>
      <xdr:row>85</xdr:row>
      <xdr:rowOff>28575</xdr:rowOff>
    </xdr:to>
    <xdr:sp macro="" textlink="">
      <xdr:nvSpPr>
        <xdr:cNvPr id="13" name="AutoShape 13">
          <a:extLst>
            <a:ext uri="{FF2B5EF4-FFF2-40B4-BE49-F238E27FC236}">
              <a16:creationId xmlns:a16="http://schemas.microsoft.com/office/drawing/2014/main" id="{CCE0F1F1-8B8F-4C3F-94A4-0EE4CB078E2A}"/>
            </a:ext>
          </a:extLst>
        </xdr:cNvPr>
        <xdr:cNvSpPr>
          <a:spLocks/>
        </xdr:cNvSpPr>
      </xdr:nvSpPr>
      <xdr:spPr bwMode="auto">
        <a:xfrm>
          <a:off x="5124451" y="24012525"/>
          <a:ext cx="168274" cy="1781175"/>
        </a:xfrm>
        <a:prstGeom prst="leftBrace">
          <a:avLst>
            <a:gd name="adj1" fmla="val 77398"/>
            <a:gd name="adj2" fmla="val 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28576</xdr:colOff>
      <xdr:row>9</xdr:row>
      <xdr:rowOff>19050</xdr:rowOff>
    </xdr:from>
    <xdr:to>
      <xdr:col>9</xdr:col>
      <xdr:colOff>6351</xdr:colOff>
      <xdr:row>10</xdr:row>
      <xdr:rowOff>254000</xdr:rowOff>
    </xdr:to>
    <xdr:sp macro="" textlink="">
      <xdr:nvSpPr>
        <xdr:cNvPr id="2" name="AutoShape 9">
          <a:extLst>
            <a:ext uri="{FF2B5EF4-FFF2-40B4-BE49-F238E27FC236}">
              <a16:creationId xmlns:a16="http://schemas.microsoft.com/office/drawing/2014/main" id="{D3FE70D6-7769-43A1-8E81-2D17B00BE57F}"/>
            </a:ext>
          </a:extLst>
        </xdr:cNvPr>
        <xdr:cNvSpPr>
          <a:spLocks/>
        </xdr:cNvSpPr>
      </xdr:nvSpPr>
      <xdr:spPr bwMode="auto">
        <a:xfrm>
          <a:off x="5133976" y="2324100"/>
          <a:ext cx="111125" cy="587375"/>
        </a:xfrm>
        <a:prstGeom prst="leftBrace">
          <a:avLst>
            <a:gd name="adj1" fmla="val 86874"/>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14</xdr:row>
      <xdr:rowOff>190500</xdr:rowOff>
    </xdr:from>
    <xdr:to>
      <xdr:col>9</xdr:col>
      <xdr:colOff>12700</xdr:colOff>
      <xdr:row>16</xdr:row>
      <xdr:rowOff>298450</xdr:rowOff>
    </xdr:to>
    <xdr:sp macro="" textlink="">
      <xdr:nvSpPr>
        <xdr:cNvPr id="3" name="AutoShape 10">
          <a:extLst>
            <a:ext uri="{FF2B5EF4-FFF2-40B4-BE49-F238E27FC236}">
              <a16:creationId xmlns:a16="http://schemas.microsoft.com/office/drawing/2014/main" id="{06830BD2-3DE5-4E3D-A0B2-AD7C5D6732ED}"/>
            </a:ext>
          </a:extLst>
        </xdr:cNvPr>
        <xdr:cNvSpPr>
          <a:spLocks/>
        </xdr:cNvSpPr>
      </xdr:nvSpPr>
      <xdr:spPr bwMode="auto">
        <a:xfrm>
          <a:off x="5124450" y="4257675"/>
          <a:ext cx="127000" cy="650875"/>
        </a:xfrm>
        <a:prstGeom prst="leftBrace">
          <a:avLst>
            <a:gd name="adj1" fmla="val 42148"/>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28574</xdr:colOff>
      <xdr:row>21</xdr:row>
      <xdr:rowOff>0</xdr:rowOff>
    </xdr:from>
    <xdr:to>
      <xdr:col>9</xdr:col>
      <xdr:colOff>9524</xdr:colOff>
      <xdr:row>25</xdr:row>
      <xdr:rowOff>133350</xdr:rowOff>
    </xdr:to>
    <xdr:sp macro="" textlink="">
      <xdr:nvSpPr>
        <xdr:cNvPr id="4" name="AutoShape 15">
          <a:extLst>
            <a:ext uri="{FF2B5EF4-FFF2-40B4-BE49-F238E27FC236}">
              <a16:creationId xmlns:a16="http://schemas.microsoft.com/office/drawing/2014/main" id="{6D627CBD-CD3E-4C66-8CCB-317BCFC878E0}"/>
            </a:ext>
          </a:extLst>
        </xdr:cNvPr>
        <xdr:cNvSpPr>
          <a:spLocks/>
        </xdr:cNvSpPr>
      </xdr:nvSpPr>
      <xdr:spPr bwMode="auto">
        <a:xfrm>
          <a:off x="5133974" y="6210300"/>
          <a:ext cx="114300" cy="1543050"/>
        </a:xfrm>
        <a:prstGeom prst="leftBrace">
          <a:avLst>
            <a:gd name="adj1" fmla="val 224111"/>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42</xdr:row>
      <xdr:rowOff>190500</xdr:rowOff>
    </xdr:from>
    <xdr:to>
      <xdr:col>8</xdr:col>
      <xdr:colOff>114300</xdr:colOff>
      <xdr:row>47</xdr:row>
      <xdr:rowOff>158750</xdr:rowOff>
    </xdr:to>
    <xdr:sp macro="" textlink="">
      <xdr:nvSpPr>
        <xdr:cNvPr id="5" name="AutoShape 16">
          <a:extLst>
            <a:ext uri="{FF2B5EF4-FFF2-40B4-BE49-F238E27FC236}">
              <a16:creationId xmlns:a16="http://schemas.microsoft.com/office/drawing/2014/main" id="{05D92E64-A138-46BE-AF3D-5BC4E2BAF728}"/>
            </a:ext>
          </a:extLst>
        </xdr:cNvPr>
        <xdr:cNvSpPr>
          <a:spLocks/>
        </xdr:cNvSpPr>
      </xdr:nvSpPr>
      <xdr:spPr bwMode="auto">
        <a:xfrm>
          <a:off x="5111750" y="12573000"/>
          <a:ext cx="107950" cy="1568450"/>
        </a:xfrm>
        <a:prstGeom prst="leftBrace">
          <a:avLst>
            <a:gd name="adj1" fmla="val 58995"/>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54</xdr:row>
      <xdr:rowOff>190500</xdr:rowOff>
    </xdr:from>
    <xdr:to>
      <xdr:col>9</xdr:col>
      <xdr:colOff>19050</xdr:colOff>
      <xdr:row>58</xdr:row>
      <xdr:rowOff>209550</xdr:rowOff>
    </xdr:to>
    <xdr:sp macro="" textlink="">
      <xdr:nvSpPr>
        <xdr:cNvPr id="6" name="AutoShape 18">
          <a:extLst>
            <a:ext uri="{FF2B5EF4-FFF2-40B4-BE49-F238E27FC236}">
              <a16:creationId xmlns:a16="http://schemas.microsoft.com/office/drawing/2014/main" id="{5C8AE88E-4CA2-4956-A36C-BA9690006561}"/>
            </a:ext>
          </a:extLst>
        </xdr:cNvPr>
        <xdr:cNvSpPr>
          <a:spLocks/>
        </xdr:cNvSpPr>
      </xdr:nvSpPr>
      <xdr:spPr bwMode="auto">
        <a:xfrm>
          <a:off x="5118100" y="16478250"/>
          <a:ext cx="139700" cy="1266825"/>
        </a:xfrm>
        <a:prstGeom prst="leftBrace">
          <a:avLst>
            <a:gd name="adj1" fmla="val 41177"/>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88</xdr:row>
      <xdr:rowOff>6350</xdr:rowOff>
    </xdr:from>
    <xdr:to>
      <xdr:col>8</xdr:col>
      <xdr:colOff>82550</xdr:colOff>
      <xdr:row>88</xdr:row>
      <xdr:rowOff>304800</xdr:rowOff>
    </xdr:to>
    <xdr:sp macro="" textlink="">
      <xdr:nvSpPr>
        <xdr:cNvPr id="7" name="AutoShape 9">
          <a:extLst>
            <a:ext uri="{FF2B5EF4-FFF2-40B4-BE49-F238E27FC236}">
              <a16:creationId xmlns:a16="http://schemas.microsoft.com/office/drawing/2014/main" id="{735B1C3A-8A3D-4835-9811-8BF9DCC15452}"/>
            </a:ext>
          </a:extLst>
        </xdr:cNvPr>
        <xdr:cNvSpPr>
          <a:spLocks/>
        </xdr:cNvSpPr>
      </xdr:nvSpPr>
      <xdr:spPr bwMode="auto">
        <a:xfrm>
          <a:off x="5124450" y="26762075"/>
          <a:ext cx="63500" cy="298450"/>
        </a:xfrm>
        <a:prstGeom prst="leftBrace">
          <a:avLst>
            <a:gd name="adj1" fmla="val 68063"/>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108</xdr:row>
      <xdr:rowOff>95250</xdr:rowOff>
    </xdr:from>
    <xdr:to>
      <xdr:col>9</xdr:col>
      <xdr:colOff>28575</xdr:colOff>
      <xdr:row>114</xdr:row>
      <xdr:rowOff>95250</xdr:rowOff>
    </xdr:to>
    <xdr:sp macro="" textlink="">
      <xdr:nvSpPr>
        <xdr:cNvPr id="8" name="AutoShape 7">
          <a:extLst>
            <a:ext uri="{FF2B5EF4-FFF2-40B4-BE49-F238E27FC236}">
              <a16:creationId xmlns:a16="http://schemas.microsoft.com/office/drawing/2014/main" id="{AEF6BDDD-2D9B-482A-9D12-D6515CE7DC48}"/>
            </a:ext>
          </a:extLst>
        </xdr:cNvPr>
        <xdr:cNvSpPr>
          <a:spLocks/>
        </xdr:cNvSpPr>
      </xdr:nvSpPr>
      <xdr:spPr bwMode="auto">
        <a:xfrm>
          <a:off x="5114925" y="33032700"/>
          <a:ext cx="152400" cy="1952625"/>
        </a:xfrm>
        <a:prstGeom prst="leftBrace">
          <a:avLst>
            <a:gd name="adj1" fmla="val 46751"/>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75</xdr:row>
      <xdr:rowOff>85726</xdr:rowOff>
    </xdr:from>
    <xdr:to>
      <xdr:col>8</xdr:col>
      <xdr:colOff>95250</xdr:colOff>
      <xdr:row>81</xdr:row>
      <xdr:rowOff>76200</xdr:rowOff>
    </xdr:to>
    <xdr:sp macro="" textlink="">
      <xdr:nvSpPr>
        <xdr:cNvPr id="9" name="AutoShape 13">
          <a:extLst>
            <a:ext uri="{FF2B5EF4-FFF2-40B4-BE49-F238E27FC236}">
              <a16:creationId xmlns:a16="http://schemas.microsoft.com/office/drawing/2014/main" id="{B15E0DA7-11FC-40B4-8308-538E6DE8C9A9}"/>
            </a:ext>
          </a:extLst>
        </xdr:cNvPr>
        <xdr:cNvSpPr>
          <a:spLocks/>
        </xdr:cNvSpPr>
      </xdr:nvSpPr>
      <xdr:spPr bwMode="auto">
        <a:xfrm>
          <a:off x="4610100" y="23126701"/>
          <a:ext cx="85725" cy="1990724"/>
        </a:xfrm>
        <a:prstGeom prst="leftBrace">
          <a:avLst>
            <a:gd name="adj1" fmla="val 77398"/>
            <a:gd name="adj2" fmla="val 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6350</xdr:rowOff>
    </xdr:from>
    <xdr:to>
      <xdr:col>8</xdr:col>
      <xdr:colOff>114300</xdr:colOff>
      <xdr:row>10</xdr:row>
      <xdr:rowOff>298450</xdr:rowOff>
    </xdr:to>
    <xdr:sp macro="" textlink="">
      <xdr:nvSpPr>
        <xdr:cNvPr id="2" name="AutoShape 10">
          <a:extLst>
            <a:ext uri="{FF2B5EF4-FFF2-40B4-BE49-F238E27FC236}">
              <a16:creationId xmlns:a16="http://schemas.microsoft.com/office/drawing/2014/main" id="{99C8FD2E-3B62-46EB-8D62-408FEE1AC0D5}"/>
            </a:ext>
          </a:extLst>
        </xdr:cNvPr>
        <xdr:cNvSpPr>
          <a:spLocks/>
        </xdr:cNvSpPr>
      </xdr:nvSpPr>
      <xdr:spPr bwMode="auto">
        <a:xfrm>
          <a:off x="5143500" y="2311400"/>
          <a:ext cx="76200" cy="644525"/>
        </a:xfrm>
        <a:prstGeom prst="leftBrace">
          <a:avLst>
            <a:gd name="adj1" fmla="val 72604"/>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15</xdr:row>
      <xdr:rowOff>0</xdr:rowOff>
    </xdr:from>
    <xdr:to>
      <xdr:col>9</xdr:col>
      <xdr:colOff>0</xdr:colOff>
      <xdr:row>16</xdr:row>
      <xdr:rowOff>279400</xdr:rowOff>
    </xdr:to>
    <xdr:sp macro="" textlink="">
      <xdr:nvSpPr>
        <xdr:cNvPr id="3" name="AutoShape 11">
          <a:extLst>
            <a:ext uri="{FF2B5EF4-FFF2-40B4-BE49-F238E27FC236}">
              <a16:creationId xmlns:a16="http://schemas.microsoft.com/office/drawing/2014/main" id="{1D2AC550-A963-4F4F-8D51-80AC1A64FA49}"/>
            </a:ext>
          </a:extLst>
        </xdr:cNvPr>
        <xdr:cNvSpPr>
          <a:spLocks/>
        </xdr:cNvSpPr>
      </xdr:nvSpPr>
      <xdr:spPr bwMode="auto">
        <a:xfrm>
          <a:off x="5118100" y="4257675"/>
          <a:ext cx="120650" cy="631825"/>
        </a:xfrm>
        <a:prstGeom prst="leftBrace">
          <a:avLst>
            <a:gd name="adj1" fmla="val 38263"/>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21</xdr:row>
      <xdr:rowOff>0</xdr:rowOff>
    </xdr:from>
    <xdr:to>
      <xdr:col>8</xdr:col>
      <xdr:colOff>114300</xdr:colOff>
      <xdr:row>25</xdr:row>
      <xdr:rowOff>127000</xdr:rowOff>
    </xdr:to>
    <xdr:sp macro="" textlink="">
      <xdr:nvSpPr>
        <xdr:cNvPr id="4" name="AutoShape 16">
          <a:extLst>
            <a:ext uri="{FF2B5EF4-FFF2-40B4-BE49-F238E27FC236}">
              <a16:creationId xmlns:a16="http://schemas.microsoft.com/office/drawing/2014/main" id="{FB7039ED-861E-4F25-A1E0-23B3BFE75F23}"/>
            </a:ext>
          </a:extLst>
        </xdr:cNvPr>
        <xdr:cNvSpPr>
          <a:spLocks/>
        </xdr:cNvSpPr>
      </xdr:nvSpPr>
      <xdr:spPr bwMode="auto">
        <a:xfrm>
          <a:off x="5111750" y="6210300"/>
          <a:ext cx="107950" cy="1536700"/>
        </a:xfrm>
        <a:prstGeom prst="leftBrace">
          <a:avLst>
            <a:gd name="adj1" fmla="val 48175"/>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25400</xdr:colOff>
      <xdr:row>43</xdr:row>
      <xdr:rowOff>177800</xdr:rowOff>
    </xdr:from>
    <xdr:to>
      <xdr:col>9</xdr:col>
      <xdr:colOff>19050</xdr:colOff>
      <xdr:row>48</xdr:row>
      <xdr:rowOff>158750</xdr:rowOff>
    </xdr:to>
    <xdr:sp macro="" textlink="">
      <xdr:nvSpPr>
        <xdr:cNvPr id="5" name="AutoShape 20">
          <a:extLst>
            <a:ext uri="{FF2B5EF4-FFF2-40B4-BE49-F238E27FC236}">
              <a16:creationId xmlns:a16="http://schemas.microsoft.com/office/drawing/2014/main" id="{6EE5A3C8-DAEF-452A-85FF-57D373FC9E2B}"/>
            </a:ext>
          </a:extLst>
        </xdr:cNvPr>
        <xdr:cNvSpPr>
          <a:spLocks/>
        </xdr:cNvSpPr>
      </xdr:nvSpPr>
      <xdr:spPr bwMode="auto">
        <a:xfrm>
          <a:off x="5130800" y="12655550"/>
          <a:ext cx="127000" cy="1581150"/>
        </a:xfrm>
        <a:prstGeom prst="leftBrace">
          <a:avLst>
            <a:gd name="adj1" fmla="val 48483"/>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109</xdr:row>
      <xdr:rowOff>50800</xdr:rowOff>
    </xdr:from>
    <xdr:to>
      <xdr:col>9</xdr:col>
      <xdr:colOff>76200</xdr:colOff>
      <xdr:row>115</xdr:row>
      <xdr:rowOff>165100</xdr:rowOff>
    </xdr:to>
    <xdr:sp macro="" textlink="">
      <xdr:nvSpPr>
        <xdr:cNvPr id="6" name="AutoShape 7">
          <a:extLst>
            <a:ext uri="{FF2B5EF4-FFF2-40B4-BE49-F238E27FC236}">
              <a16:creationId xmlns:a16="http://schemas.microsoft.com/office/drawing/2014/main" id="{F358A39D-B104-464F-BB74-1D77B93EB7A7}"/>
            </a:ext>
          </a:extLst>
        </xdr:cNvPr>
        <xdr:cNvSpPr>
          <a:spLocks/>
        </xdr:cNvSpPr>
      </xdr:nvSpPr>
      <xdr:spPr bwMode="auto">
        <a:xfrm>
          <a:off x="5118100" y="33083500"/>
          <a:ext cx="196850" cy="2066925"/>
        </a:xfrm>
        <a:prstGeom prst="leftBrace">
          <a:avLst>
            <a:gd name="adj1" fmla="val 5775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56</xdr:row>
      <xdr:rowOff>0</xdr:rowOff>
    </xdr:from>
    <xdr:to>
      <xdr:col>9</xdr:col>
      <xdr:colOff>0</xdr:colOff>
      <xdr:row>59</xdr:row>
      <xdr:rowOff>152400</xdr:rowOff>
    </xdr:to>
    <xdr:sp macro="" textlink="">
      <xdr:nvSpPr>
        <xdr:cNvPr id="7" name="AutoShape 7">
          <a:extLst>
            <a:ext uri="{FF2B5EF4-FFF2-40B4-BE49-F238E27FC236}">
              <a16:creationId xmlns:a16="http://schemas.microsoft.com/office/drawing/2014/main" id="{328C5538-9FDC-4AB8-BC99-4B9E7076F88E}"/>
            </a:ext>
          </a:extLst>
        </xdr:cNvPr>
        <xdr:cNvSpPr>
          <a:spLocks/>
        </xdr:cNvSpPr>
      </xdr:nvSpPr>
      <xdr:spPr bwMode="auto">
        <a:xfrm>
          <a:off x="5114925" y="16573500"/>
          <a:ext cx="123825" cy="1209675"/>
        </a:xfrm>
        <a:prstGeom prst="leftBrace">
          <a:avLst>
            <a:gd name="adj1" fmla="val 6033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31750</xdr:colOff>
      <xdr:row>89</xdr:row>
      <xdr:rowOff>19050</xdr:rowOff>
    </xdr:from>
    <xdr:to>
      <xdr:col>8</xdr:col>
      <xdr:colOff>82550</xdr:colOff>
      <xdr:row>89</xdr:row>
      <xdr:rowOff>317500</xdr:rowOff>
    </xdr:to>
    <xdr:sp macro="" textlink="">
      <xdr:nvSpPr>
        <xdr:cNvPr id="8" name="AutoShape 9">
          <a:extLst>
            <a:ext uri="{FF2B5EF4-FFF2-40B4-BE49-F238E27FC236}">
              <a16:creationId xmlns:a16="http://schemas.microsoft.com/office/drawing/2014/main" id="{B35B9541-0508-4129-8856-643A7D62C11B}"/>
            </a:ext>
          </a:extLst>
        </xdr:cNvPr>
        <xdr:cNvSpPr>
          <a:spLocks/>
        </xdr:cNvSpPr>
      </xdr:nvSpPr>
      <xdr:spPr bwMode="auto">
        <a:xfrm>
          <a:off x="5137150" y="26870025"/>
          <a:ext cx="50800" cy="298450"/>
        </a:xfrm>
        <a:prstGeom prst="leftBrace">
          <a:avLst>
            <a:gd name="adj1" fmla="val 85079"/>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76</xdr:row>
      <xdr:rowOff>85726</xdr:rowOff>
    </xdr:from>
    <xdr:to>
      <xdr:col>9</xdr:col>
      <xdr:colOff>19050</xdr:colOff>
      <xdr:row>82</xdr:row>
      <xdr:rowOff>114300</xdr:rowOff>
    </xdr:to>
    <xdr:sp macro="" textlink="">
      <xdr:nvSpPr>
        <xdr:cNvPr id="9" name="AutoShape 13">
          <a:extLst>
            <a:ext uri="{FF2B5EF4-FFF2-40B4-BE49-F238E27FC236}">
              <a16:creationId xmlns:a16="http://schemas.microsoft.com/office/drawing/2014/main" id="{D49BF805-83CE-4923-8B05-23284760C4FE}"/>
            </a:ext>
          </a:extLst>
        </xdr:cNvPr>
        <xdr:cNvSpPr>
          <a:spLocks/>
        </xdr:cNvSpPr>
      </xdr:nvSpPr>
      <xdr:spPr bwMode="auto">
        <a:xfrm>
          <a:off x="4600575" y="23221951"/>
          <a:ext cx="142875" cy="2028824"/>
        </a:xfrm>
        <a:prstGeom prst="leftBrace">
          <a:avLst>
            <a:gd name="adj1" fmla="val 77398"/>
            <a:gd name="adj2" fmla="val 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12700</xdr:colOff>
      <xdr:row>15</xdr:row>
      <xdr:rowOff>6350</xdr:rowOff>
    </xdr:from>
    <xdr:to>
      <xdr:col>9</xdr:col>
      <xdr:colOff>31750</xdr:colOff>
      <xdr:row>16</xdr:row>
      <xdr:rowOff>292100</xdr:rowOff>
    </xdr:to>
    <xdr:sp macro="" textlink="">
      <xdr:nvSpPr>
        <xdr:cNvPr id="2" name="AutoShape 6">
          <a:extLst>
            <a:ext uri="{FF2B5EF4-FFF2-40B4-BE49-F238E27FC236}">
              <a16:creationId xmlns:a16="http://schemas.microsoft.com/office/drawing/2014/main" id="{6F8D4526-DD87-4028-95D2-BEAA7012598E}"/>
            </a:ext>
          </a:extLst>
        </xdr:cNvPr>
        <xdr:cNvSpPr>
          <a:spLocks/>
        </xdr:cNvSpPr>
      </xdr:nvSpPr>
      <xdr:spPr bwMode="auto">
        <a:xfrm>
          <a:off x="5118100" y="4264025"/>
          <a:ext cx="152400" cy="638175"/>
        </a:xfrm>
        <a:prstGeom prst="leftBrace">
          <a:avLst>
            <a:gd name="adj1" fmla="val 38066"/>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56</xdr:row>
      <xdr:rowOff>6350</xdr:rowOff>
    </xdr:from>
    <xdr:to>
      <xdr:col>8</xdr:col>
      <xdr:colOff>114300</xdr:colOff>
      <xdr:row>59</xdr:row>
      <xdr:rowOff>215900</xdr:rowOff>
    </xdr:to>
    <xdr:sp macro="" textlink="">
      <xdr:nvSpPr>
        <xdr:cNvPr id="3" name="AutoShape 9">
          <a:extLst>
            <a:ext uri="{FF2B5EF4-FFF2-40B4-BE49-F238E27FC236}">
              <a16:creationId xmlns:a16="http://schemas.microsoft.com/office/drawing/2014/main" id="{E6DC27D7-0DEF-4A54-A476-05FF2CF98A9C}"/>
            </a:ext>
          </a:extLst>
        </xdr:cNvPr>
        <xdr:cNvSpPr>
          <a:spLocks/>
        </xdr:cNvSpPr>
      </xdr:nvSpPr>
      <xdr:spPr bwMode="auto">
        <a:xfrm>
          <a:off x="5111750" y="16589375"/>
          <a:ext cx="107950" cy="1266825"/>
        </a:xfrm>
        <a:prstGeom prst="leftBrace">
          <a:avLst>
            <a:gd name="adj1" fmla="val 112652"/>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21</xdr:row>
      <xdr:rowOff>12700</xdr:rowOff>
    </xdr:from>
    <xdr:to>
      <xdr:col>9</xdr:col>
      <xdr:colOff>19050</xdr:colOff>
      <xdr:row>25</xdr:row>
      <xdr:rowOff>127000</xdr:rowOff>
    </xdr:to>
    <xdr:sp macro="" textlink="">
      <xdr:nvSpPr>
        <xdr:cNvPr id="4" name="AutoShape 11">
          <a:extLst>
            <a:ext uri="{FF2B5EF4-FFF2-40B4-BE49-F238E27FC236}">
              <a16:creationId xmlns:a16="http://schemas.microsoft.com/office/drawing/2014/main" id="{3743E6AD-89CC-48B1-BCBB-3D003BB2EA14}"/>
            </a:ext>
          </a:extLst>
        </xdr:cNvPr>
        <xdr:cNvSpPr>
          <a:spLocks/>
        </xdr:cNvSpPr>
      </xdr:nvSpPr>
      <xdr:spPr bwMode="auto">
        <a:xfrm>
          <a:off x="5118100" y="6223000"/>
          <a:ext cx="139700" cy="1524000"/>
        </a:xfrm>
        <a:prstGeom prst="leftBrace">
          <a:avLst>
            <a:gd name="adj1" fmla="val 50417"/>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44</xdr:row>
      <xdr:rowOff>0</xdr:rowOff>
    </xdr:from>
    <xdr:to>
      <xdr:col>9</xdr:col>
      <xdr:colOff>31750</xdr:colOff>
      <xdr:row>48</xdr:row>
      <xdr:rowOff>190500</xdr:rowOff>
    </xdr:to>
    <xdr:sp macro="" textlink="">
      <xdr:nvSpPr>
        <xdr:cNvPr id="5" name="AutoShape 20">
          <a:extLst>
            <a:ext uri="{FF2B5EF4-FFF2-40B4-BE49-F238E27FC236}">
              <a16:creationId xmlns:a16="http://schemas.microsoft.com/office/drawing/2014/main" id="{3E6065C7-1149-49E7-8CF6-820CFF96AB1C}"/>
            </a:ext>
          </a:extLst>
        </xdr:cNvPr>
        <xdr:cNvSpPr>
          <a:spLocks/>
        </xdr:cNvSpPr>
      </xdr:nvSpPr>
      <xdr:spPr bwMode="auto">
        <a:xfrm>
          <a:off x="5124450" y="12677775"/>
          <a:ext cx="146050" cy="1600200"/>
        </a:xfrm>
        <a:prstGeom prst="leftBrace">
          <a:avLst>
            <a:gd name="adj1" fmla="val 45301"/>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12700</xdr:colOff>
      <xdr:row>91</xdr:row>
      <xdr:rowOff>6350</xdr:rowOff>
    </xdr:from>
    <xdr:to>
      <xdr:col>9</xdr:col>
      <xdr:colOff>19050</xdr:colOff>
      <xdr:row>91</xdr:row>
      <xdr:rowOff>285750</xdr:rowOff>
    </xdr:to>
    <xdr:sp macro="" textlink="">
      <xdr:nvSpPr>
        <xdr:cNvPr id="6" name="AutoShape 9">
          <a:extLst>
            <a:ext uri="{FF2B5EF4-FFF2-40B4-BE49-F238E27FC236}">
              <a16:creationId xmlns:a16="http://schemas.microsoft.com/office/drawing/2014/main" id="{28803C0B-3C99-40FB-A746-ED558502B8CA}"/>
            </a:ext>
          </a:extLst>
        </xdr:cNvPr>
        <xdr:cNvSpPr>
          <a:spLocks/>
        </xdr:cNvSpPr>
      </xdr:nvSpPr>
      <xdr:spPr bwMode="auto">
        <a:xfrm>
          <a:off x="5118100" y="26962100"/>
          <a:ext cx="139700" cy="279400"/>
        </a:xfrm>
        <a:prstGeom prst="leftBrace">
          <a:avLst>
            <a:gd name="adj1" fmla="val 20431"/>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9</xdr:row>
      <xdr:rowOff>0</xdr:rowOff>
    </xdr:from>
    <xdr:to>
      <xdr:col>9</xdr:col>
      <xdr:colOff>25400</xdr:colOff>
      <xdr:row>10</xdr:row>
      <xdr:rowOff>336550</xdr:rowOff>
    </xdr:to>
    <xdr:sp macro="" textlink="">
      <xdr:nvSpPr>
        <xdr:cNvPr id="7" name="AutoShape 7">
          <a:extLst>
            <a:ext uri="{FF2B5EF4-FFF2-40B4-BE49-F238E27FC236}">
              <a16:creationId xmlns:a16="http://schemas.microsoft.com/office/drawing/2014/main" id="{E8AC54EC-EF94-4048-9F38-DBA416CC85AC}"/>
            </a:ext>
          </a:extLst>
        </xdr:cNvPr>
        <xdr:cNvSpPr>
          <a:spLocks/>
        </xdr:cNvSpPr>
      </xdr:nvSpPr>
      <xdr:spPr bwMode="auto">
        <a:xfrm>
          <a:off x="5111750" y="2305050"/>
          <a:ext cx="152400" cy="688975"/>
        </a:xfrm>
        <a:prstGeom prst="leftBrace">
          <a:avLst>
            <a:gd name="adj1" fmla="val 36517"/>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113</xdr:row>
      <xdr:rowOff>44450</xdr:rowOff>
    </xdr:from>
    <xdr:to>
      <xdr:col>9</xdr:col>
      <xdr:colOff>31750</xdr:colOff>
      <xdr:row>119</xdr:row>
      <xdr:rowOff>82550</xdr:rowOff>
    </xdr:to>
    <xdr:sp macro="" textlink="">
      <xdr:nvSpPr>
        <xdr:cNvPr id="8" name="AutoShape 7">
          <a:extLst>
            <a:ext uri="{FF2B5EF4-FFF2-40B4-BE49-F238E27FC236}">
              <a16:creationId xmlns:a16="http://schemas.microsoft.com/office/drawing/2014/main" id="{E6C85D62-1C5A-4C6F-8D8E-432FEB8607F8}"/>
            </a:ext>
          </a:extLst>
        </xdr:cNvPr>
        <xdr:cNvSpPr>
          <a:spLocks/>
        </xdr:cNvSpPr>
      </xdr:nvSpPr>
      <xdr:spPr bwMode="auto">
        <a:xfrm>
          <a:off x="5111750" y="33277175"/>
          <a:ext cx="158750" cy="1990725"/>
        </a:xfrm>
        <a:prstGeom prst="leftBrace">
          <a:avLst>
            <a:gd name="adj1" fmla="val 45861"/>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79</xdr:row>
      <xdr:rowOff>19050</xdr:rowOff>
    </xdr:from>
    <xdr:to>
      <xdr:col>9</xdr:col>
      <xdr:colOff>38099</xdr:colOff>
      <xdr:row>84</xdr:row>
      <xdr:rowOff>34925</xdr:rowOff>
    </xdr:to>
    <xdr:sp macro="" textlink="">
      <xdr:nvSpPr>
        <xdr:cNvPr id="9" name="AutoShape 13">
          <a:extLst>
            <a:ext uri="{FF2B5EF4-FFF2-40B4-BE49-F238E27FC236}">
              <a16:creationId xmlns:a16="http://schemas.microsoft.com/office/drawing/2014/main" id="{6B13397E-DCF8-49C4-8C1E-9CF62A244190}"/>
            </a:ext>
          </a:extLst>
        </xdr:cNvPr>
        <xdr:cNvSpPr>
          <a:spLocks/>
        </xdr:cNvSpPr>
      </xdr:nvSpPr>
      <xdr:spPr bwMode="auto">
        <a:xfrm>
          <a:off x="5105400" y="23069550"/>
          <a:ext cx="171449" cy="1778000"/>
        </a:xfrm>
        <a:prstGeom prst="leftBrace">
          <a:avLst>
            <a:gd name="adj1" fmla="val 77398"/>
            <a:gd name="adj2" fmla="val 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47625</xdr:colOff>
      <xdr:row>57</xdr:row>
      <xdr:rowOff>28575</xdr:rowOff>
    </xdr:from>
    <xdr:to>
      <xdr:col>8</xdr:col>
      <xdr:colOff>114300</xdr:colOff>
      <xdr:row>59</xdr:row>
      <xdr:rowOff>142875</xdr:rowOff>
    </xdr:to>
    <xdr:sp macro="" textlink="">
      <xdr:nvSpPr>
        <xdr:cNvPr id="2" name="AutoShape 2">
          <a:extLst>
            <a:ext uri="{FF2B5EF4-FFF2-40B4-BE49-F238E27FC236}">
              <a16:creationId xmlns:a16="http://schemas.microsoft.com/office/drawing/2014/main" id="{1D1104E2-1AB5-4358-8D1F-ED9A64D40B37}"/>
            </a:ext>
          </a:extLst>
        </xdr:cNvPr>
        <xdr:cNvSpPr>
          <a:spLocks/>
        </xdr:cNvSpPr>
      </xdr:nvSpPr>
      <xdr:spPr bwMode="auto">
        <a:xfrm>
          <a:off x="5838825" y="16202025"/>
          <a:ext cx="66675" cy="704850"/>
        </a:xfrm>
        <a:prstGeom prst="leftBrace">
          <a:avLst>
            <a:gd name="adj1" fmla="val 79171"/>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12</xdr:row>
      <xdr:rowOff>114300</xdr:rowOff>
    </xdr:from>
    <xdr:to>
      <xdr:col>9</xdr:col>
      <xdr:colOff>0</xdr:colOff>
      <xdr:row>19</xdr:row>
      <xdr:rowOff>361950</xdr:rowOff>
    </xdr:to>
    <xdr:sp macro="" textlink="">
      <xdr:nvSpPr>
        <xdr:cNvPr id="3" name="AutoShape 3">
          <a:extLst>
            <a:ext uri="{FF2B5EF4-FFF2-40B4-BE49-F238E27FC236}">
              <a16:creationId xmlns:a16="http://schemas.microsoft.com/office/drawing/2014/main" id="{2C64DFAE-273C-4BE7-9F81-54BDB88A666A}"/>
            </a:ext>
          </a:extLst>
        </xdr:cNvPr>
        <xdr:cNvSpPr>
          <a:spLocks/>
        </xdr:cNvSpPr>
      </xdr:nvSpPr>
      <xdr:spPr bwMode="auto">
        <a:xfrm>
          <a:off x="5829300" y="3248025"/>
          <a:ext cx="95250" cy="2400300"/>
        </a:xfrm>
        <a:prstGeom prst="rightBrace">
          <a:avLst>
            <a:gd name="adj1" fmla="val 8084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20</xdr:row>
      <xdr:rowOff>139700</xdr:rowOff>
    </xdr:from>
    <xdr:to>
      <xdr:col>9</xdr:col>
      <xdr:colOff>0</xdr:colOff>
      <xdr:row>26</xdr:row>
      <xdr:rowOff>374650</xdr:rowOff>
    </xdr:to>
    <xdr:sp macro="" textlink="">
      <xdr:nvSpPr>
        <xdr:cNvPr id="4" name="AutoShape 4">
          <a:extLst>
            <a:ext uri="{FF2B5EF4-FFF2-40B4-BE49-F238E27FC236}">
              <a16:creationId xmlns:a16="http://schemas.microsoft.com/office/drawing/2014/main" id="{59C345FF-C6B2-4A4D-8BEB-166B538230F2}"/>
            </a:ext>
          </a:extLst>
        </xdr:cNvPr>
        <xdr:cNvSpPr>
          <a:spLocks/>
        </xdr:cNvSpPr>
      </xdr:nvSpPr>
      <xdr:spPr bwMode="auto">
        <a:xfrm>
          <a:off x="5829300" y="5788025"/>
          <a:ext cx="95250" cy="2063750"/>
        </a:xfrm>
        <a:prstGeom prst="rightBrace">
          <a:avLst>
            <a:gd name="adj1" fmla="val 722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27</xdr:row>
      <xdr:rowOff>133350</xdr:rowOff>
    </xdr:from>
    <xdr:to>
      <xdr:col>9</xdr:col>
      <xdr:colOff>0</xdr:colOff>
      <xdr:row>33</xdr:row>
      <xdr:rowOff>361950</xdr:rowOff>
    </xdr:to>
    <xdr:sp macro="" textlink="">
      <xdr:nvSpPr>
        <xdr:cNvPr id="5" name="AutoShape 5">
          <a:extLst>
            <a:ext uri="{FF2B5EF4-FFF2-40B4-BE49-F238E27FC236}">
              <a16:creationId xmlns:a16="http://schemas.microsoft.com/office/drawing/2014/main" id="{98F49C4C-7AC0-472B-A5F4-4CB7613904FC}"/>
            </a:ext>
          </a:extLst>
        </xdr:cNvPr>
        <xdr:cNvSpPr>
          <a:spLocks/>
        </xdr:cNvSpPr>
      </xdr:nvSpPr>
      <xdr:spPr bwMode="auto">
        <a:xfrm>
          <a:off x="5829300" y="7981950"/>
          <a:ext cx="95250" cy="2066925"/>
        </a:xfrm>
        <a:prstGeom prst="rightBrace">
          <a:avLst>
            <a:gd name="adj1" fmla="val 724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54</xdr:row>
      <xdr:rowOff>31750</xdr:rowOff>
    </xdr:from>
    <xdr:to>
      <xdr:col>9</xdr:col>
      <xdr:colOff>6350</xdr:colOff>
      <xdr:row>54</xdr:row>
      <xdr:rowOff>431800</xdr:rowOff>
    </xdr:to>
    <xdr:sp macro="" textlink="">
      <xdr:nvSpPr>
        <xdr:cNvPr id="6" name="AutoShape 6">
          <a:extLst>
            <a:ext uri="{FF2B5EF4-FFF2-40B4-BE49-F238E27FC236}">
              <a16:creationId xmlns:a16="http://schemas.microsoft.com/office/drawing/2014/main" id="{B510F84A-8EA4-47C6-A872-3E15318A0BC0}"/>
            </a:ext>
          </a:extLst>
        </xdr:cNvPr>
        <xdr:cNvSpPr>
          <a:spLocks/>
        </xdr:cNvSpPr>
      </xdr:nvSpPr>
      <xdr:spPr bwMode="auto">
        <a:xfrm>
          <a:off x="5835650" y="15319375"/>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55</xdr:row>
      <xdr:rowOff>31750</xdr:rowOff>
    </xdr:from>
    <xdr:to>
      <xdr:col>9</xdr:col>
      <xdr:colOff>6350</xdr:colOff>
      <xdr:row>55</xdr:row>
      <xdr:rowOff>431800</xdr:rowOff>
    </xdr:to>
    <xdr:sp macro="" textlink="">
      <xdr:nvSpPr>
        <xdr:cNvPr id="7" name="AutoShape 7">
          <a:extLst>
            <a:ext uri="{FF2B5EF4-FFF2-40B4-BE49-F238E27FC236}">
              <a16:creationId xmlns:a16="http://schemas.microsoft.com/office/drawing/2014/main" id="{FA56E43C-C210-4720-9DC6-96847AA2AC97}"/>
            </a:ext>
          </a:extLst>
        </xdr:cNvPr>
        <xdr:cNvSpPr>
          <a:spLocks/>
        </xdr:cNvSpPr>
      </xdr:nvSpPr>
      <xdr:spPr bwMode="auto">
        <a:xfrm>
          <a:off x="5835650" y="15614650"/>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56</xdr:row>
      <xdr:rowOff>31750</xdr:rowOff>
    </xdr:from>
    <xdr:to>
      <xdr:col>9</xdr:col>
      <xdr:colOff>6350</xdr:colOff>
      <xdr:row>56</xdr:row>
      <xdr:rowOff>431800</xdr:rowOff>
    </xdr:to>
    <xdr:sp macro="" textlink="">
      <xdr:nvSpPr>
        <xdr:cNvPr id="8" name="AutoShape 8">
          <a:extLst>
            <a:ext uri="{FF2B5EF4-FFF2-40B4-BE49-F238E27FC236}">
              <a16:creationId xmlns:a16="http://schemas.microsoft.com/office/drawing/2014/main" id="{81054947-8733-4116-BE0E-BDCBB0D8E496}"/>
            </a:ext>
          </a:extLst>
        </xdr:cNvPr>
        <xdr:cNvSpPr>
          <a:spLocks/>
        </xdr:cNvSpPr>
      </xdr:nvSpPr>
      <xdr:spPr bwMode="auto">
        <a:xfrm>
          <a:off x="5835650" y="15909925"/>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60</xdr:row>
      <xdr:rowOff>31750</xdr:rowOff>
    </xdr:from>
    <xdr:to>
      <xdr:col>9</xdr:col>
      <xdr:colOff>6350</xdr:colOff>
      <xdr:row>60</xdr:row>
      <xdr:rowOff>431800</xdr:rowOff>
    </xdr:to>
    <xdr:sp macro="" textlink="">
      <xdr:nvSpPr>
        <xdr:cNvPr id="9" name="AutoShape 9">
          <a:extLst>
            <a:ext uri="{FF2B5EF4-FFF2-40B4-BE49-F238E27FC236}">
              <a16:creationId xmlns:a16="http://schemas.microsoft.com/office/drawing/2014/main" id="{360F33C2-2E8F-484B-BB6E-70C421D1C2E6}"/>
            </a:ext>
          </a:extLst>
        </xdr:cNvPr>
        <xdr:cNvSpPr>
          <a:spLocks/>
        </xdr:cNvSpPr>
      </xdr:nvSpPr>
      <xdr:spPr bwMode="auto">
        <a:xfrm>
          <a:off x="5835650" y="17091025"/>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61</xdr:row>
      <xdr:rowOff>31750</xdr:rowOff>
    </xdr:from>
    <xdr:to>
      <xdr:col>9</xdr:col>
      <xdr:colOff>6350</xdr:colOff>
      <xdr:row>61</xdr:row>
      <xdr:rowOff>431800</xdr:rowOff>
    </xdr:to>
    <xdr:sp macro="" textlink="">
      <xdr:nvSpPr>
        <xdr:cNvPr id="10" name="AutoShape 10">
          <a:extLst>
            <a:ext uri="{FF2B5EF4-FFF2-40B4-BE49-F238E27FC236}">
              <a16:creationId xmlns:a16="http://schemas.microsoft.com/office/drawing/2014/main" id="{99B57D1E-6181-40AC-8CE9-B6D175903E41}"/>
            </a:ext>
          </a:extLst>
        </xdr:cNvPr>
        <xdr:cNvSpPr>
          <a:spLocks/>
        </xdr:cNvSpPr>
      </xdr:nvSpPr>
      <xdr:spPr bwMode="auto">
        <a:xfrm>
          <a:off x="5835650" y="17386300"/>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62</xdr:row>
      <xdr:rowOff>31750</xdr:rowOff>
    </xdr:from>
    <xdr:to>
      <xdr:col>9</xdr:col>
      <xdr:colOff>6350</xdr:colOff>
      <xdr:row>62</xdr:row>
      <xdr:rowOff>431800</xdr:rowOff>
    </xdr:to>
    <xdr:sp macro="" textlink="">
      <xdr:nvSpPr>
        <xdr:cNvPr id="11" name="AutoShape 11">
          <a:extLst>
            <a:ext uri="{FF2B5EF4-FFF2-40B4-BE49-F238E27FC236}">
              <a16:creationId xmlns:a16="http://schemas.microsoft.com/office/drawing/2014/main" id="{9C426304-923F-4E6B-8FFF-8E50EABEBD54}"/>
            </a:ext>
          </a:extLst>
        </xdr:cNvPr>
        <xdr:cNvSpPr>
          <a:spLocks/>
        </xdr:cNvSpPr>
      </xdr:nvSpPr>
      <xdr:spPr bwMode="auto">
        <a:xfrm>
          <a:off x="5835650" y="17681575"/>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44450</xdr:colOff>
      <xdr:row>73</xdr:row>
      <xdr:rowOff>31750</xdr:rowOff>
    </xdr:from>
    <xdr:to>
      <xdr:col>9</xdr:col>
      <xdr:colOff>6350</xdr:colOff>
      <xdr:row>73</xdr:row>
      <xdr:rowOff>431800</xdr:rowOff>
    </xdr:to>
    <xdr:sp macro="" textlink="">
      <xdr:nvSpPr>
        <xdr:cNvPr id="12" name="AutoShape 12">
          <a:extLst>
            <a:ext uri="{FF2B5EF4-FFF2-40B4-BE49-F238E27FC236}">
              <a16:creationId xmlns:a16="http://schemas.microsoft.com/office/drawing/2014/main" id="{3E88C6A4-7CE0-4271-B9DF-91878CED05F9}"/>
            </a:ext>
          </a:extLst>
        </xdr:cNvPr>
        <xdr:cNvSpPr>
          <a:spLocks/>
        </xdr:cNvSpPr>
      </xdr:nvSpPr>
      <xdr:spPr bwMode="auto">
        <a:xfrm>
          <a:off x="5835650" y="20929600"/>
          <a:ext cx="95250" cy="266700"/>
        </a:xfrm>
        <a:prstGeom prst="leftBrace">
          <a:avLst>
            <a:gd name="adj1" fmla="val 619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xdr:rowOff>
    </xdr:from>
    <xdr:to>
      <xdr:col>9</xdr:col>
      <xdr:colOff>0</xdr:colOff>
      <xdr:row>8</xdr:row>
      <xdr:rowOff>438150</xdr:rowOff>
    </xdr:to>
    <xdr:sp macro="" textlink="">
      <xdr:nvSpPr>
        <xdr:cNvPr id="13" name="AutoShape 3">
          <a:extLst>
            <a:ext uri="{FF2B5EF4-FFF2-40B4-BE49-F238E27FC236}">
              <a16:creationId xmlns:a16="http://schemas.microsoft.com/office/drawing/2014/main" id="{0C9BB1ED-23EA-453D-B62D-54BA576EBD75}"/>
            </a:ext>
          </a:extLst>
        </xdr:cNvPr>
        <xdr:cNvSpPr>
          <a:spLocks/>
        </xdr:cNvSpPr>
      </xdr:nvSpPr>
      <xdr:spPr bwMode="auto">
        <a:xfrm flipH="1">
          <a:off x="5829300" y="1924050"/>
          <a:ext cx="95250" cy="285750"/>
        </a:xfrm>
        <a:prstGeom prst="rightBrace">
          <a:avLst>
            <a:gd name="adj1" fmla="val 776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63500</xdr:colOff>
      <xdr:row>9</xdr:row>
      <xdr:rowOff>25400</xdr:rowOff>
    </xdr:from>
    <xdr:to>
      <xdr:col>8</xdr:col>
      <xdr:colOff>165100</xdr:colOff>
      <xdr:row>10</xdr:row>
      <xdr:rowOff>419100</xdr:rowOff>
    </xdr:to>
    <xdr:sp macro="" textlink="">
      <xdr:nvSpPr>
        <xdr:cNvPr id="14" name="AutoShape 13">
          <a:extLst>
            <a:ext uri="{FF2B5EF4-FFF2-40B4-BE49-F238E27FC236}">
              <a16:creationId xmlns:a16="http://schemas.microsoft.com/office/drawing/2014/main" id="{F19043BB-E55C-49DD-9DD0-6273C9ADE95D}"/>
            </a:ext>
          </a:extLst>
        </xdr:cNvPr>
        <xdr:cNvSpPr>
          <a:spLocks/>
        </xdr:cNvSpPr>
      </xdr:nvSpPr>
      <xdr:spPr bwMode="auto">
        <a:xfrm>
          <a:off x="5854700" y="2235200"/>
          <a:ext cx="73025" cy="593725"/>
        </a:xfrm>
        <a:prstGeom prst="leftBrace">
          <a:avLst>
            <a:gd name="adj1" fmla="val 103913"/>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7144</xdr:colOff>
      <xdr:row>2</xdr:row>
      <xdr:rowOff>7144</xdr:rowOff>
    </xdr:from>
    <xdr:to>
      <xdr:col>1</xdr:col>
      <xdr:colOff>0</xdr:colOff>
      <xdr:row>5</xdr:row>
      <xdr:rowOff>0</xdr:rowOff>
    </xdr:to>
    <xdr:sp macro="" textlink="">
      <xdr:nvSpPr>
        <xdr:cNvPr id="2" name="Line 2">
          <a:extLst>
            <a:ext uri="{FF2B5EF4-FFF2-40B4-BE49-F238E27FC236}">
              <a16:creationId xmlns:a16="http://schemas.microsoft.com/office/drawing/2014/main" id="{85B830EC-8337-4EC4-8987-AF16B88BD287}"/>
            </a:ext>
          </a:extLst>
        </xdr:cNvPr>
        <xdr:cNvSpPr>
          <a:spLocks noChangeShapeType="1"/>
        </xdr:cNvSpPr>
      </xdr:nvSpPr>
      <xdr:spPr bwMode="auto">
        <a:xfrm>
          <a:off x="7144" y="511969"/>
          <a:ext cx="659606" cy="6786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7144</xdr:colOff>
      <xdr:row>2</xdr:row>
      <xdr:rowOff>4763</xdr:rowOff>
    </xdr:from>
    <xdr:to>
      <xdr:col>2</xdr:col>
      <xdr:colOff>881062</xdr:colOff>
      <xdr:row>3</xdr:row>
      <xdr:rowOff>132670</xdr:rowOff>
    </xdr:to>
    <xdr:sp macro="" textlink="">
      <xdr:nvSpPr>
        <xdr:cNvPr id="3" name="Line 3">
          <a:extLst>
            <a:ext uri="{FF2B5EF4-FFF2-40B4-BE49-F238E27FC236}">
              <a16:creationId xmlns:a16="http://schemas.microsoft.com/office/drawing/2014/main" id="{725C1DD3-8901-4BBC-9326-02FBC0C4B7A0}"/>
            </a:ext>
          </a:extLst>
        </xdr:cNvPr>
        <xdr:cNvSpPr>
          <a:spLocks noChangeShapeType="1"/>
        </xdr:cNvSpPr>
      </xdr:nvSpPr>
      <xdr:spPr bwMode="auto">
        <a:xfrm>
          <a:off x="7144" y="509588"/>
          <a:ext cx="1750218" cy="35650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877660</xdr:colOff>
      <xdr:row>3</xdr:row>
      <xdr:rowOff>136071</xdr:rowOff>
    </xdr:from>
    <xdr:to>
      <xdr:col>2</xdr:col>
      <xdr:colOff>1104898</xdr:colOff>
      <xdr:row>4</xdr:row>
      <xdr:rowOff>227919</xdr:rowOff>
    </xdr:to>
    <xdr:sp macro="" textlink="">
      <xdr:nvSpPr>
        <xdr:cNvPr id="4" name="Line 5">
          <a:extLst>
            <a:ext uri="{FF2B5EF4-FFF2-40B4-BE49-F238E27FC236}">
              <a16:creationId xmlns:a16="http://schemas.microsoft.com/office/drawing/2014/main" id="{61738E1A-73B8-4F83-BF41-F628DDF77869}"/>
            </a:ext>
          </a:extLst>
        </xdr:cNvPr>
        <xdr:cNvSpPr>
          <a:spLocks noChangeShapeType="1"/>
        </xdr:cNvSpPr>
      </xdr:nvSpPr>
      <xdr:spPr bwMode="auto">
        <a:xfrm flipH="1" flipV="1">
          <a:off x="1753960" y="869496"/>
          <a:ext cx="227238" cy="3204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5150</xdr:colOff>
      <xdr:row>3</xdr:row>
      <xdr:rowOff>5149</xdr:rowOff>
    </xdr:from>
    <xdr:to>
      <xdr:col>1</xdr:col>
      <xdr:colOff>2</xdr:colOff>
      <xdr:row>6</xdr:row>
      <xdr:rowOff>1</xdr:rowOff>
    </xdr:to>
    <xdr:sp macro="" textlink="">
      <xdr:nvSpPr>
        <xdr:cNvPr id="2" name="Line 2">
          <a:extLst>
            <a:ext uri="{FF2B5EF4-FFF2-40B4-BE49-F238E27FC236}">
              <a16:creationId xmlns:a16="http://schemas.microsoft.com/office/drawing/2014/main" id="{2C11D4F0-912C-45C5-9A9A-2174B7F573E3}"/>
            </a:ext>
          </a:extLst>
        </xdr:cNvPr>
        <xdr:cNvSpPr>
          <a:spLocks noChangeShapeType="1"/>
        </xdr:cNvSpPr>
      </xdr:nvSpPr>
      <xdr:spPr bwMode="auto">
        <a:xfrm>
          <a:off x="5150" y="690949"/>
          <a:ext cx="661602" cy="51872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16810</xdr:colOff>
      <xdr:row>22</xdr:row>
      <xdr:rowOff>11207</xdr:rowOff>
    </xdr:from>
    <xdr:to>
      <xdr:col>1</xdr:col>
      <xdr:colOff>1</xdr:colOff>
      <xdr:row>25</xdr:row>
      <xdr:rowOff>1</xdr:rowOff>
    </xdr:to>
    <xdr:sp macro="" textlink="">
      <xdr:nvSpPr>
        <xdr:cNvPr id="3" name="Line 2">
          <a:extLst>
            <a:ext uri="{FF2B5EF4-FFF2-40B4-BE49-F238E27FC236}">
              <a16:creationId xmlns:a16="http://schemas.microsoft.com/office/drawing/2014/main" id="{2986ACAB-1EF5-468D-8401-844BF3C57C72}"/>
            </a:ext>
          </a:extLst>
        </xdr:cNvPr>
        <xdr:cNvSpPr>
          <a:spLocks noChangeShapeType="1"/>
        </xdr:cNvSpPr>
      </xdr:nvSpPr>
      <xdr:spPr bwMode="auto">
        <a:xfrm>
          <a:off x="16810" y="5364257"/>
          <a:ext cx="649941" cy="51266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11208</xdr:colOff>
      <xdr:row>22</xdr:row>
      <xdr:rowOff>8779</xdr:rowOff>
    </xdr:from>
    <xdr:to>
      <xdr:col>2</xdr:col>
      <xdr:colOff>828934</xdr:colOff>
      <xdr:row>24</xdr:row>
      <xdr:rowOff>54061</xdr:rowOff>
    </xdr:to>
    <xdr:sp macro="" textlink="">
      <xdr:nvSpPr>
        <xdr:cNvPr id="4" name="Line 3">
          <a:extLst>
            <a:ext uri="{FF2B5EF4-FFF2-40B4-BE49-F238E27FC236}">
              <a16:creationId xmlns:a16="http://schemas.microsoft.com/office/drawing/2014/main" id="{7AE0264C-7C93-42A7-BE90-B45CAB5FEE84}"/>
            </a:ext>
          </a:extLst>
        </xdr:cNvPr>
        <xdr:cNvSpPr>
          <a:spLocks noChangeShapeType="1"/>
        </xdr:cNvSpPr>
      </xdr:nvSpPr>
      <xdr:spPr bwMode="auto">
        <a:xfrm>
          <a:off x="11208" y="5361829"/>
          <a:ext cx="1627351" cy="3119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823784</xdr:colOff>
      <xdr:row>24</xdr:row>
      <xdr:rowOff>51486</xdr:rowOff>
    </xdr:from>
    <xdr:to>
      <xdr:col>2</xdr:col>
      <xdr:colOff>967945</xdr:colOff>
      <xdr:row>24</xdr:row>
      <xdr:rowOff>311493</xdr:rowOff>
    </xdr:to>
    <xdr:sp macro="" textlink="">
      <xdr:nvSpPr>
        <xdr:cNvPr id="5" name="Line 3">
          <a:extLst>
            <a:ext uri="{FF2B5EF4-FFF2-40B4-BE49-F238E27FC236}">
              <a16:creationId xmlns:a16="http://schemas.microsoft.com/office/drawing/2014/main" id="{904A86DC-4A57-411A-B6F8-D1DB485542A0}"/>
            </a:ext>
          </a:extLst>
        </xdr:cNvPr>
        <xdr:cNvSpPr>
          <a:spLocks noChangeShapeType="1"/>
        </xdr:cNvSpPr>
      </xdr:nvSpPr>
      <xdr:spPr bwMode="auto">
        <a:xfrm>
          <a:off x="1633409" y="5671236"/>
          <a:ext cx="144161" cy="2028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2574</xdr:rowOff>
    </xdr:from>
    <xdr:to>
      <xdr:col>2</xdr:col>
      <xdr:colOff>828023</xdr:colOff>
      <xdr:row>4</xdr:row>
      <xdr:rowOff>119938</xdr:rowOff>
    </xdr:to>
    <xdr:sp macro="" textlink="">
      <xdr:nvSpPr>
        <xdr:cNvPr id="6" name="Line 3">
          <a:extLst>
            <a:ext uri="{FF2B5EF4-FFF2-40B4-BE49-F238E27FC236}">
              <a16:creationId xmlns:a16="http://schemas.microsoft.com/office/drawing/2014/main" id="{876F7FAA-E703-4EF9-A417-517F883551E1}"/>
            </a:ext>
          </a:extLst>
        </xdr:cNvPr>
        <xdr:cNvSpPr>
          <a:spLocks noChangeShapeType="1"/>
        </xdr:cNvSpPr>
      </xdr:nvSpPr>
      <xdr:spPr bwMode="auto">
        <a:xfrm>
          <a:off x="0" y="688374"/>
          <a:ext cx="1637648" cy="2888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822873</xdr:colOff>
      <xdr:row>4</xdr:row>
      <xdr:rowOff>117363</xdr:rowOff>
    </xdr:from>
    <xdr:to>
      <xdr:col>2</xdr:col>
      <xdr:colOff>967034</xdr:colOff>
      <xdr:row>5</xdr:row>
      <xdr:rowOff>225485</xdr:rowOff>
    </xdr:to>
    <xdr:sp macro="" textlink="">
      <xdr:nvSpPr>
        <xdr:cNvPr id="7" name="Line 3">
          <a:extLst>
            <a:ext uri="{FF2B5EF4-FFF2-40B4-BE49-F238E27FC236}">
              <a16:creationId xmlns:a16="http://schemas.microsoft.com/office/drawing/2014/main" id="{D56F3610-54E9-4009-9CFE-2B5F3077E3A6}"/>
            </a:ext>
          </a:extLst>
        </xdr:cNvPr>
        <xdr:cNvSpPr>
          <a:spLocks noChangeShapeType="1"/>
        </xdr:cNvSpPr>
      </xdr:nvSpPr>
      <xdr:spPr bwMode="auto">
        <a:xfrm>
          <a:off x="1632498" y="974613"/>
          <a:ext cx="144161" cy="2319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6F6E-14A6-423C-B7B7-2BF6A6754FE9}">
  <dimension ref="A1:J48"/>
  <sheetViews>
    <sheetView view="pageBreakPreview" topLeftCell="A36" zoomScale="80" zoomScaleNormal="120" zoomScaleSheetLayoutView="80" workbookViewId="0">
      <selection activeCell="Q18" sqref="Q18"/>
    </sheetView>
  </sheetViews>
  <sheetFormatPr defaultColWidth="8.88671875" defaultRowHeight="22.95" customHeight="1" x14ac:dyDescent="0.2"/>
  <cols>
    <col min="1" max="1" width="2.21875" style="3" customWidth="1"/>
    <col min="2" max="3" width="13.109375" style="3" customWidth="1"/>
    <col min="4" max="4" width="2.21875" style="3" customWidth="1"/>
    <col min="5" max="10" width="11.21875" style="3" customWidth="1"/>
    <col min="11" max="11" width="1.77734375" style="3" customWidth="1"/>
    <col min="12" max="16384" width="8.88671875" style="3"/>
  </cols>
  <sheetData>
    <row r="1" spans="1:10" ht="19.5" customHeight="1" x14ac:dyDescent="0.2">
      <c r="A1" s="1" t="s">
        <v>38</v>
      </c>
      <c r="B1" s="2"/>
    </row>
    <row r="2" spans="1:10" ht="18" customHeight="1" x14ac:dyDescent="0.2">
      <c r="H2" s="4"/>
      <c r="I2" s="4"/>
    </row>
    <row r="3" spans="1:10" ht="18" customHeight="1" x14ac:dyDescent="0.2">
      <c r="A3" s="5" t="s">
        <v>0</v>
      </c>
      <c r="B3" s="6"/>
      <c r="G3" s="4"/>
      <c r="H3" s="7"/>
      <c r="I3" s="7"/>
      <c r="J3" s="8"/>
    </row>
    <row r="4" spans="1:10" ht="18" customHeight="1" x14ac:dyDescent="0.2">
      <c r="G4" s="9"/>
      <c r="H4" s="10"/>
      <c r="I4" s="11"/>
      <c r="J4" s="8" t="s">
        <v>39</v>
      </c>
    </row>
    <row r="5" spans="1:10" ht="27" customHeight="1" x14ac:dyDescent="0.2">
      <c r="A5" s="12"/>
      <c r="B5" s="13"/>
      <c r="C5" s="14" t="s">
        <v>1</v>
      </c>
      <c r="D5" s="15"/>
      <c r="E5" s="400" t="s">
        <v>41</v>
      </c>
      <c r="F5" s="402" t="s">
        <v>2</v>
      </c>
      <c r="G5" s="397" t="s">
        <v>3</v>
      </c>
      <c r="H5" s="397" t="s">
        <v>4</v>
      </c>
      <c r="I5" s="396" t="s">
        <v>5</v>
      </c>
      <c r="J5" s="396" t="s">
        <v>6</v>
      </c>
    </row>
    <row r="6" spans="1:10" ht="27" customHeight="1" x14ac:dyDescent="0.2">
      <c r="A6" s="16"/>
      <c r="B6" s="17" t="s">
        <v>7</v>
      </c>
      <c r="C6" s="17"/>
      <c r="D6" s="18"/>
      <c r="E6" s="401"/>
      <c r="F6" s="403"/>
      <c r="G6" s="404"/>
      <c r="H6" s="404"/>
      <c r="I6" s="397"/>
      <c r="J6" s="396"/>
    </row>
    <row r="7" spans="1:10" s="28" customFormat="1" ht="15" customHeight="1" x14ac:dyDescent="0.2">
      <c r="A7" s="19"/>
      <c r="B7" s="20"/>
      <c r="C7" s="21"/>
      <c r="D7" s="22"/>
      <c r="E7" s="23" t="s">
        <v>8</v>
      </c>
      <c r="F7" s="24" t="s">
        <v>8</v>
      </c>
      <c r="G7" s="25" t="s">
        <v>8</v>
      </c>
      <c r="H7" s="26" t="s">
        <v>8</v>
      </c>
      <c r="I7" s="27" t="s">
        <v>8</v>
      </c>
      <c r="J7" s="25" t="s">
        <v>8</v>
      </c>
    </row>
    <row r="8" spans="1:10" ht="45" customHeight="1" x14ac:dyDescent="0.2">
      <c r="A8" s="29"/>
      <c r="B8" s="405" t="s">
        <v>41</v>
      </c>
      <c r="C8" s="406"/>
      <c r="D8" s="30"/>
      <c r="E8" s="31">
        <v>9598</v>
      </c>
      <c r="F8" s="32">
        <v>1769</v>
      </c>
      <c r="G8" s="33">
        <v>1230</v>
      </c>
      <c r="H8" s="34">
        <v>1193</v>
      </c>
      <c r="I8" s="35">
        <v>4016</v>
      </c>
      <c r="J8" s="33">
        <v>1390</v>
      </c>
    </row>
    <row r="9" spans="1:10" ht="45" customHeight="1" x14ac:dyDescent="0.2">
      <c r="A9" s="16"/>
      <c r="B9" s="407" t="s">
        <v>26</v>
      </c>
      <c r="C9" s="399"/>
      <c r="D9" s="36"/>
      <c r="E9" s="37">
        <v>23</v>
      </c>
      <c r="F9" s="38">
        <v>0</v>
      </c>
      <c r="G9" s="39">
        <v>0</v>
      </c>
      <c r="H9" s="40">
        <v>1</v>
      </c>
      <c r="I9" s="40">
        <v>9</v>
      </c>
      <c r="J9" s="40">
        <v>13</v>
      </c>
    </row>
    <row r="10" spans="1:10" ht="45" customHeight="1" x14ac:dyDescent="0.15">
      <c r="A10" s="16"/>
      <c r="B10" s="407" t="s">
        <v>27</v>
      </c>
      <c r="C10" s="408"/>
      <c r="D10" s="81"/>
      <c r="E10" s="41">
        <v>699</v>
      </c>
      <c r="F10" s="42">
        <v>130</v>
      </c>
      <c r="G10" s="35">
        <v>79</v>
      </c>
      <c r="H10" s="43">
        <v>75</v>
      </c>
      <c r="I10" s="43">
        <v>243</v>
      </c>
      <c r="J10" s="43">
        <v>172</v>
      </c>
    </row>
    <row r="11" spans="1:10" ht="45" customHeight="1" x14ac:dyDescent="0.2">
      <c r="A11" s="16"/>
      <c r="B11" s="398" t="s">
        <v>34</v>
      </c>
      <c r="C11" s="399"/>
      <c r="D11" s="81"/>
      <c r="E11" s="41">
        <v>3983</v>
      </c>
      <c r="F11" s="42">
        <v>541</v>
      </c>
      <c r="G11" s="35">
        <v>541</v>
      </c>
      <c r="H11" s="43">
        <v>514</v>
      </c>
      <c r="I11" s="43">
        <v>1797</v>
      </c>
      <c r="J11" s="43">
        <v>590</v>
      </c>
    </row>
    <row r="12" spans="1:10" ht="53.4" customHeight="1" x14ac:dyDescent="0.15">
      <c r="A12" s="16"/>
      <c r="B12" s="407" t="s">
        <v>25</v>
      </c>
      <c r="C12" s="409"/>
      <c r="D12" s="44"/>
      <c r="E12" s="41">
        <v>1703</v>
      </c>
      <c r="F12" s="42">
        <v>342</v>
      </c>
      <c r="G12" s="35">
        <v>235</v>
      </c>
      <c r="H12" s="43">
        <v>218</v>
      </c>
      <c r="I12" s="43">
        <v>660</v>
      </c>
      <c r="J12" s="43">
        <v>248</v>
      </c>
    </row>
    <row r="13" spans="1:10" ht="45" customHeight="1" x14ac:dyDescent="0.2">
      <c r="A13" s="16"/>
      <c r="B13" s="398" t="s">
        <v>28</v>
      </c>
      <c r="C13" s="399"/>
      <c r="D13" s="81"/>
      <c r="E13" s="41">
        <v>763</v>
      </c>
      <c r="F13" s="42">
        <v>132</v>
      </c>
      <c r="G13" s="35">
        <v>111</v>
      </c>
      <c r="H13" s="43">
        <v>117</v>
      </c>
      <c r="I13" s="43">
        <v>327</v>
      </c>
      <c r="J13" s="43">
        <v>76</v>
      </c>
    </row>
    <row r="14" spans="1:10" ht="45" customHeight="1" x14ac:dyDescent="0.2">
      <c r="A14" s="16"/>
      <c r="B14" s="407" t="s">
        <v>29</v>
      </c>
      <c r="C14" s="399"/>
      <c r="D14" s="44"/>
      <c r="E14" s="41">
        <v>357</v>
      </c>
      <c r="F14" s="42">
        <v>136</v>
      </c>
      <c r="G14" s="35">
        <v>66</v>
      </c>
      <c r="H14" s="43">
        <v>40</v>
      </c>
      <c r="I14" s="43">
        <v>101</v>
      </c>
      <c r="J14" s="43">
        <v>14</v>
      </c>
    </row>
    <row r="15" spans="1:10" ht="45" customHeight="1" x14ac:dyDescent="0.2">
      <c r="A15" s="29"/>
      <c r="B15" s="410" t="s">
        <v>30</v>
      </c>
      <c r="C15" s="406"/>
      <c r="D15" s="45"/>
      <c r="E15" s="46">
        <v>2070</v>
      </c>
      <c r="F15" s="47">
        <v>488</v>
      </c>
      <c r="G15" s="48">
        <v>198</v>
      </c>
      <c r="H15" s="49">
        <v>228</v>
      </c>
      <c r="I15" s="49">
        <v>879</v>
      </c>
      <c r="J15" s="49">
        <v>277</v>
      </c>
    </row>
    <row r="16" spans="1:10" s="4" customFormat="1" ht="6" customHeight="1" x14ac:dyDescent="0.2">
      <c r="B16" s="50"/>
      <c r="C16" s="51"/>
      <c r="D16" s="51"/>
      <c r="E16" s="50"/>
      <c r="F16" s="50"/>
      <c r="G16" s="50"/>
      <c r="H16" s="50"/>
      <c r="I16" s="50"/>
      <c r="J16" s="50"/>
    </row>
    <row r="17" spans="1:10" ht="15" customHeight="1" x14ac:dyDescent="0.2">
      <c r="A17" s="3" t="s">
        <v>31</v>
      </c>
      <c r="C17" s="44"/>
      <c r="D17" s="44"/>
      <c r="E17" s="44"/>
      <c r="F17" s="44"/>
      <c r="G17" s="44"/>
      <c r="H17" s="44"/>
      <c r="I17" s="44"/>
      <c r="J17" s="44"/>
    </row>
    <row r="18" spans="1:10" ht="15" customHeight="1" x14ac:dyDescent="0.2">
      <c r="A18" s="3" t="s">
        <v>37</v>
      </c>
      <c r="C18" s="44"/>
      <c r="D18" s="44"/>
      <c r="E18" s="44"/>
      <c r="F18" s="44"/>
      <c r="G18" s="44"/>
      <c r="H18" s="44"/>
      <c r="I18" s="44"/>
      <c r="J18" s="44"/>
    </row>
    <row r="19" spans="1:10" ht="15" customHeight="1" x14ac:dyDescent="0.2">
      <c r="A19" s="3" t="s">
        <v>40</v>
      </c>
      <c r="C19" s="44"/>
      <c r="D19" s="44"/>
      <c r="E19" s="44"/>
      <c r="F19" s="44"/>
      <c r="G19" s="44"/>
      <c r="H19" s="44"/>
      <c r="I19" s="44"/>
      <c r="J19" s="44"/>
    </row>
    <row r="20" spans="1:10" ht="15" customHeight="1" x14ac:dyDescent="0.2">
      <c r="A20" s="3" t="s">
        <v>36</v>
      </c>
      <c r="C20" s="44"/>
      <c r="D20" s="44"/>
      <c r="E20" s="44"/>
      <c r="F20" s="44"/>
      <c r="G20" s="44"/>
      <c r="H20" s="44"/>
      <c r="I20" s="44"/>
      <c r="J20" s="44"/>
    </row>
    <row r="21" spans="1:10" ht="15" customHeight="1" x14ac:dyDescent="0.2">
      <c r="A21" s="3" t="s">
        <v>32</v>
      </c>
      <c r="C21" s="44"/>
      <c r="D21" s="44"/>
      <c r="E21" s="44"/>
      <c r="F21" s="44"/>
      <c r="G21" s="44"/>
      <c r="H21" s="44"/>
      <c r="I21" s="44"/>
      <c r="J21" s="44"/>
    </row>
    <row r="22" spans="1:10" ht="15" customHeight="1" x14ac:dyDescent="0.2">
      <c r="A22" s="3" t="s">
        <v>33</v>
      </c>
      <c r="C22" s="44"/>
      <c r="D22" s="44"/>
      <c r="E22" s="44"/>
      <c r="F22" s="44"/>
      <c r="G22" s="44"/>
      <c r="H22" s="44"/>
      <c r="I22" s="44"/>
      <c r="J22" s="44"/>
    </row>
    <row r="23" spans="1:10" ht="15" customHeight="1" x14ac:dyDescent="0.2">
      <c r="A23" s="3" t="s">
        <v>35</v>
      </c>
      <c r="C23" s="44"/>
      <c r="D23" s="44"/>
      <c r="E23" s="44"/>
      <c r="F23" s="44"/>
      <c r="G23" s="44"/>
      <c r="H23" s="44"/>
      <c r="I23" s="44"/>
      <c r="J23" s="44"/>
    </row>
    <row r="24" spans="1:10" ht="15" customHeight="1" x14ac:dyDescent="0.2">
      <c r="C24" s="44"/>
      <c r="D24" s="44"/>
      <c r="E24" s="44"/>
      <c r="F24" s="44"/>
      <c r="G24" s="44"/>
      <c r="H24" s="44"/>
      <c r="I24" s="44"/>
      <c r="J24" s="44"/>
    </row>
    <row r="25" spans="1:10" ht="19.5" customHeight="1" x14ac:dyDescent="0.2">
      <c r="C25" s="44"/>
      <c r="D25" s="44"/>
      <c r="E25" s="44"/>
      <c r="F25" s="44"/>
      <c r="G25" s="44"/>
      <c r="H25" s="44"/>
      <c r="I25" s="44"/>
      <c r="J25" s="44"/>
    </row>
    <row r="26" spans="1:10" ht="18" customHeight="1" x14ac:dyDescent="0.2">
      <c r="B26" s="51"/>
      <c r="C26" s="44"/>
      <c r="D26" s="44"/>
      <c r="E26" s="44"/>
      <c r="F26" s="44"/>
      <c r="G26" s="44"/>
      <c r="H26" s="52"/>
      <c r="I26" s="52"/>
      <c r="J26" s="52"/>
    </row>
    <row r="27" spans="1:10" ht="18" customHeight="1" x14ac:dyDescent="0.2">
      <c r="A27" s="5" t="s">
        <v>23</v>
      </c>
      <c r="B27" s="6"/>
      <c r="G27" s="4"/>
      <c r="H27" s="7"/>
      <c r="I27" s="7"/>
      <c r="J27" s="53"/>
    </row>
    <row r="28" spans="1:10" ht="18" customHeight="1" x14ac:dyDescent="0.2">
      <c r="B28" s="54"/>
      <c r="J28" s="8" t="str">
        <f>J4</f>
        <v>(令和７年職種別民間給与実態調査)</v>
      </c>
    </row>
    <row r="29" spans="1:10" s="56" customFormat="1" ht="27" customHeight="1" x14ac:dyDescent="0.2">
      <c r="A29" s="55"/>
      <c r="B29" s="13"/>
      <c r="C29" s="14" t="s">
        <v>1</v>
      </c>
      <c r="D29" s="15"/>
      <c r="E29" s="400" t="s">
        <v>41</v>
      </c>
      <c r="F29" s="402" t="s">
        <v>2</v>
      </c>
      <c r="G29" s="397" t="s">
        <v>3</v>
      </c>
      <c r="H29" s="397" t="s">
        <v>4</v>
      </c>
      <c r="I29" s="396" t="s">
        <v>5</v>
      </c>
      <c r="J29" s="396" t="s">
        <v>6</v>
      </c>
    </row>
    <row r="30" spans="1:10" s="56" customFormat="1" ht="27" customHeight="1" x14ac:dyDescent="0.2">
      <c r="A30" s="57"/>
      <c r="B30" s="50" t="s">
        <v>9</v>
      </c>
      <c r="C30" s="50"/>
      <c r="D30" s="58"/>
      <c r="E30" s="401"/>
      <c r="F30" s="403"/>
      <c r="G30" s="404"/>
      <c r="H30" s="404"/>
      <c r="I30" s="397"/>
      <c r="J30" s="396"/>
    </row>
    <row r="31" spans="1:10" s="64" customFormat="1" ht="15" customHeight="1" x14ac:dyDescent="0.2">
      <c r="A31" s="59"/>
      <c r="B31" s="60"/>
      <c r="C31" s="61"/>
      <c r="D31" s="62"/>
      <c r="E31" s="63" t="s">
        <v>8</v>
      </c>
      <c r="F31" s="24" t="s">
        <v>8</v>
      </c>
      <c r="G31" s="25" t="s">
        <v>8</v>
      </c>
      <c r="H31" s="26" t="s">
        <v>8</v>
      </c>
      <c r="I31" s="27" t="s">
        <v>8</v>
      </c>
      <c r="J31" s="25" t="s">
        <v>8</v>
      </c>
    </row>
    <row r="32" spans="1:10" s="56" customFormat="1" ht="45" customHeight="1" x14ac:dyDescent="0.2">
      <c r="A32" s="65"/>
      <c r="B32" s="411" t="s">
        <v>41</v>
      </c>
      <c r="C32" s="412"/>
      <c r="D32" s="66"/>
      <c r="E32" s="42">
        <v>9598</v>
      </c>
      <c r="F32" s="32">
        <v>1769</v>
      </c>
      <c r="G32" s="33">
        <v>1230</v>
      </c>
      <c r="H32" s="34">
        <v>1193</v>
      </c>
      <c r="I32" s="48">
        <v>4016</v>
      </c>
      <c r="J32" s="33">
        <v>1390</v>
      </c>
    </row>
    <row r="33" spans="1:10" s="56" customFormat="1" ht="45" customHeight="1" x14ac:dyDescent="0.2">
      <c r="A33" s="57"/>
      <c r="B33" s="398" t="s">
        <v>10</v>
      </c>
      <c r="C33" s="399"/>
      <c r="D33" s="81"/>
      <c r="E33" s="67">
        <v>1149</v>
      </c>
      <c r="F33" s="68">
        <v>184</v>
      </c>
      <c r="G33" s="69">
        <v>122</v>
      </c>
      <c r="H33" s="69">
        <v>140</v>
      </c>
      <c r="I33" s="69">
        <v>489</v>
      </c>
      <c r="J33" s="70">
        <v>214</v>
      </c>
    </row>
    <row r="34" spans="1:10" s="56" customFormat="1" ht="45" customHeight="1" x14ac:dyDescent="0.2">
      <c r="A34" s="57"/>
      <c r="B34" s="398" t="s">
        <v>11</v>
      </c>
      <c r="C34" s="399"/>
      <c r="D34" s="81"/>
      <c r="E34" s="71">
        <v>2256</v>
      </c>
      <c r="F34" s="72">
        <v>462</v>
      </c>
      <c r="G34" s="33">
        <v>287</v>
      </c>
      <c r="H34" s="33">
        <v>309</v>
      </c>
      <c r="I34" s="33">
        <v>897</v>
      </c>
      <c r="J34" s="43">
        <v>301</v>
      </c>
    </row>
    <row r="35" spans="1:10" s="56" customFormat="1" ht="45" customHeight="1" x14ac:dyDescent="0.2">
      <c r="A35" s="57"/>
      <c r="B35" s="398" t="s">
        <v>12</v>
      </c>
      <c r="C35" s="399"/>
      <c r="D35" s="81"/>
      <c r="E35" s="71">
        <v>795</v>
      </c>
      <c r="F35" s="72">
        <v>155</v>
      </c>
      <c r="G35" s="33">
        <v>131</v>
      </c>
      <c r="H35" s="33">
        <v>120</v>
      </c>
      <c r="I35" s="33">
        <v>307</v>
      </c>
      <c r="J35" s="43">
        <v>82</v>
      </c>
    </row>
    <row r="36" spans="1:10" s="56" customFormat="1" ht="45" customHeight="1" x14ac:dyDescent="0.2">
      <c r="A36" s="57"/>
      <c r="B36" s="407" t="s">
        <v>13</v>
      </c>
      <c r="C36" s="413"/>
      <c r="D36" s="83"/>
      <c r="E36" s="71">
        <v>1456</v>
      </c>
      <c r="F36" s="72">
        <v>259</v>
      </c>
      <c r="G36" s="33">
        <v>202</v>
      </c>
      <c r="H36" s="33">
        <v>188</v>
      </c>
      <c r="I36" s="33">
        <v>603</v>
      </c>
      <c r="J36" s="43">
        <v>204</v>
      </c>
    </row>
    <row r="37" spans="1:10" s="56" customFormat="1" ht="45" customHeight="1" x14ac:dyDescent="0.2">
      <c r="A37" s="57"/>
      <c r="B37" s="398" t="s">
        <v>14</v>
      </c>
      <c r="C37" s="399"/>
      <c r="D37" s="81"/>
      <c r="E37" s="71">
        <v>1344</v>
      </c>
      <c r="F37" s="72">
        <v>316</v>
      </c>
      <c r="G37" s="33">
        <v>183</v>
      </c>
      <c r="H37" s="33">
        <v>144</v>
      </c>
      <c r="I37" s="33">
        <v>539</v>
      </c>
      <c r="J37" s="43">
        <v>162</v>
      </c>
    </row>
    <row r="38" spans="1:10" s="56" customFormat="1" ht="45" customHeight="1" x14ac:dyDescent="0.2">
      <c r="A38" s="57"/>
      <c r="B38" s="398" t="s">
        <v>15</v>
      </c>
      <c r="C38" s="399"/>
      <c r="D38" s="81"/>
      <c r="E38" s="71">
        <v>1276</v>
      </c>
      <c r="F38" s="72">
        <v>195</v>
      </c>
      <c r="G38" s="33">
        <v>152</v>
      </c>
      <c r="H38" s="33">
        <v>145</v>
      </c>
      <c r="I38" s="33">
        <v>579</v>
      </c>
      <c r="J38" s="43">
        <v>205</v>
      </c>
    </row>
    <row r="39" spans="1:10" s="56" customFormat="1" ht="45" customHeight="1" x14ac:dyDescent="0.2">
      <c r="A39" s="73"/>
      <c r="B39" s="405" t="s">
        <v>16</v>
      </c>
      <c r="C39" s="406"/>
      <c r="D39" s="82"/>
      <c r="E39" s="74">
        <v>1322</v>
      </c>
      <c r="F39" s="75">
        <v>198</v>
      </c>
      <c r="G39" s="76">
        <v>153</v>
      </c>
      <c r="H39" s="76">
        <v>147</v>
      </c>
      <c r="I39" s="76">
        <v>602</v>
      </c>
      <c r="J39" s="77">
        <v>222</v>
      </c>
    </row>
    <row r="40" spans="1:10" s="78" customFormat="1" ht="6" customHeight="1" x14ac:dyDescent="0.2">
      <c r="B40" s="50"/>
      <c r="C40" s="51"/>
      <c r="D40" s="51"/>
      <c r="E40" s="50"/>
      <c r="F40" s="50"/>
      <c r="G40" s="50"/>
      <c r="H40" s="50"/>
      <c r="I40" s="50"/>
      <c r="J40" s="50"/>
    </row>
    <row r="41" spans="1:10" s="56" customFormat="1" ht="15" customHeight="1" x14ac:dyDescent="0.2">
      <c r="A41" s="79" t="s">
        <v>17</v>
      </c>
      <c r="C41" s="51"/>
      <c r="D41" s="51"/>
      <c r="E41" s="51"/>
      <c r="F41" s="51"/>
      <c r="G41" s="51"/>
      <c r="H41" s="51"/>
      <c r="I41" s="51"/>
      <c r="J41" s="51"/>
    </row>
    <row r="42" spans="1:10" s="56" customFormat="1" ht="15" customHeight="1" x14ac:dyDescent="0.2">
      <c r="A42" s="79" t="s">
        <v>22</v>
      </c>
      <c r="C42" s="51"/>
      <c r="D42" s="51"/>
      <c r="E42" s="51"/>
      <c r="F42" s="51"/>
    </row>
    <row r="43" spans="1:10" ht="15" customHeight="1" x14ac:dyDescent="0.2">
      <c r="A43" s="80" t="s">
        <v>18</v>
      </c>
    </row>
    <row r="44" spans="1:10" ht="15" customHeight="1" x14ac:dyDescent="0.2">
      <c r="A44" s="80" t="s">
        <v>19</v>
      </c>
    </row>
    <row r="45" spans="1:10" ht="15" customHeight="1" x14ac:dyDescent="0.2">
      <c r="A45" s="80" t="s">
        <v>20</v>
      </c>
    </row>
    <row r="46" spans="1:10" ht="15" customHeight="1" x14ac:dyDescent="0.2">
      <c r="A46" s="80" t="s">
        <v>21</v>
      </c>
    </row>
    <row r="47" spans="1:10" ht="15" customHeight="1" x14ac:dyDescent="0.2">
      <c r="A47" s="80" t="s">
        <v>24</v>
      </c>
    </row>
    <row r="48" spans="1:10" ht="10.199999999999999" customHeight="1" x14ac:dyDescent="0.2">
      <c r="A48" s="78"/>
      <c r="B48" s="50"/>
      <c r="C48" s="51"/>
      <c r="D48" s="51"/>
      <c r="E48" s="50"/>
      <c r="F48" s="50"/>
      <c r="G48" s="50"/>
      <c r="H48" s="50"/>
      <c r="I48" s="50"/>
      <c r="J48" s="50"/>
    </row>
  </sheetData>
  <mergeCells count="28">
    <mergeCell ref="B36:C36"/>
    <mergeCell ref="B37:C37"/>
    <mergeCell ref="B38:C38"/>
    <mergeCell ref="B39:C39"/>
    <mergeCell ref="I29:I30"/>
    <mergeCell ref="J29:J30"/>
    <mergeCell ref="B32:C32"/>
    <mergeCell ref="B33:C33"/>
    <mergeCell ref="B34:C34"/>
    <mergeCell ref="B35:C35"/>
    <mergeCell ref="H29:H30"/>
    <mergeCell ref="B14:C14"/>
    <mergeCell ref="B15:C15"/>
    <mergeCell ref="E29:E30"/>
    <mergeCell ref="F29:F30"/>
    <mergeCell ref="G29:G30"/>
    <mergeCell ref="I5:I6"/>
    <mergeCell ref="J5:J6"/>
    <mergeCell ref="B13:C13"/>
    <mergeCell ref="E5:E6"/>
    <mergeCell ref="F5:F6"/>
    <mergeCell ref="G5:G6"/>
    <mergeCell ref="H5:H6"/>
    <mergeCell ref="B8:C8"/>
    <mergeCell ref="B9:C9"/>
    <mergeCell ref="B10:C10"/>
    <mergeCell ref="B11:C11"/>
    <mergeCell ref="B12:C12"/>
  </mergeCells>
  <phoneticPr fontId="5"/>
  <printOptions horizontalCentered="1"/>
  <pageMargins left="0.86614173228346458" right="0.70866141732283472" top="0.98425196850393704" bottom="0.98425196850393704" header="0.51181102362204722" footer="0.59055118110236227"/>
  <pageSetup paperSize="9" scale="86" orientation="portrait"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C4D6-4024-430B-9A8B-6FE163CC86D3}">
  <dimension ref="A1:AJ16"/>
  <sheetViews>
    <sheetView view="pageBreakPreview" zoomScaleNormal="85" zoomScaleSheetLayoutView="100" workbookViewId="0">
      <selection activeCell="AS39" sqref="AS39"/>
    </sheetView>
  </sheetViews>
  <sheetFormatPr defaultColWidth="7" defaultRowHeight="12.6" x14ac:dyDescent="0.2"/>
  <cols>
    <col min="1" max="32" width="3" style="331" customWidth="1"/>
    <col min="33" max="37" width="2.109375" style="331" customWidth="1"/>
    <col min="38" max="16384" width="7" style="331"/>
  </cols>
  <sheetData>
    <row r="1" spans="1:36" ht="17.100000000000001" customHeight="1" x14ac:dyDescent="0.2">
      <c r="A1" s="329" t="s">
        <v>264</v>
      </c>
      <c r="B1" s="330"/>
      <c r="C1" s="330"/>
      <c r="D1" s="330"/>
      <c r="E1" s="330"/>
      <c r="F1" s="330"/>
      <c r="G1" s="330"/>
      <c r="H1" s="330"/>
      <c r="I1" s="330"/>
      <c r="J1" s="330"/>
      <c r="K1" s="330"/>
    </row>
    <row r="2" spans="1:36" ht="6.6" customHeight="1" x14ac:dyDescent="0.2">
      <c r="A2" s="329"/>
      <c r="B2" s="332"/>
      <c r="C2" s="332"/>
      <c r="D2" s="332"/>
      <c r="E2" s="332"/>
      <c r="F2" s="332"/>
      <c r="G2" s="332"/>
      <c r="H2" s="332"/>
      <c r="I2" s="332"/>
      <c r="J2" s="332"/>
      <c r="K2" s="332"/>
    </row>
    <row r="3" spans="1:36" ht="14.1" customHeight="1" x14ac:dyDescent="0.2">
      <c r="A3" s="332"/>
      <c r="B3" s="332"/>
      <c r="C3" s="332"/>
      <c r="D3" s="332"/>
      <c r="E3" s="332"/>
      <c r="F3" s="332"/>
      <c r="G3" s="332"/>
      <c r="H3" s="332"/>
      <c r="I3" s="332"/>
      <c r="J3" s="332"/>
      <c r="K3" s="332"/>
      <c r="Q3" s="612" t="s">
        <v>265</v>
      </c>
      <c r="R3" s="612"/>
      <c r="S3" s="612"/>
      <c r="T3" s="612"/>
      <c r="U3" s="612"/>
      <c r="V3" s="612"/>
      <c r="W3" s="612"/>
      <c r="X3" s="612"/>
      <c r="Y3" s="612"/>
      <c r="Z3" s="612"/>
      <c r="AA3" s="612"/>
      <c r="AB3" s="612"/>
      <c r="AC3" s="612"/>
      <c r="AD3" s="612"/>
      <c r="AE3" s="612"/>
      <c r="AF3" s="612"/>
    </row>
    <row r="4" spans="1:36" s="333" customFormat="1" ht="26.25" customHeight="1" x14ac:dyDescent="0.2">
      <c r="A4" s="613" t="s">
        <v>266</v>
      </c>
      <c r="B4" s="613"/>
      <c r="C4" s="613"/>
      <c r="D4" s="613"/>
      <c r="E4" s="613"/>
      <c r="F4" s="613"/>
      <c r="G4" s="613"/>
      <c r="H4" s="613"/>
      <c r="I4" s="613"/>
      <c r="J4" s="613"/>
      <c r="K4" s="613"/>
      <c r="L4" s="613"/>
      <c r="M4" s="613"/>
      <c r="N4" s="613"/>
      <c r="O4" s="613"/>
      <c r="P4" s="613"/>
      <c r="Q4" s="613" t="s">
        <v>267</v>
      </c>
      <c r="R4" s="613"/>
      <c r="S4" s="613"/>
      <c r="T4" s="613"/>
      <c r="U4" s="613"/>
      <c r="V4" s="613"/>
      <c r="W4" s="613"/>
      <c r="X4" s="613"/>
      <c r="Y4" s="613"/>
      <c r="Z4" s="613"/>
      <c r="AA4" s="613"/>
      <c r="AB4" s="613"/>
      <c r="AC4" s="613"/>
      <c r="AD4" s="613"/>
      <c r="AE4" s="613"/>
      <c r="AF4" s="613"/>
    </row>
    <row r="5" spans="1:36" s="333" customFormat="1" ht="26.25" customHeight="1" x14ac:dyDescent="0.2">
      <c r="A5" s="614"/>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row>
    <row r="6" spans="1:36" s="333" customFormat="1" ht="26.25" customHeight="1" x14ac:dyDescent="0.2">
      <c r="A6" s="613" t="s">
        <v>268</v>
      </c>
      <c r="B6" s="613"/>
      <c r="C6" s="613"/>
      <c r="D6" s="613"/>
      <c r="E6" s="613"/>
      <c r="F6" s="613"/>
      <c r="G6" s="613"/>
      <c r="H6" s="613"/>
      <c r="I6" s="613"/>
      <c r="J6" s="613"/>
      <c r="K6" s="613"/>
      <c r="L6" s="613"/>
      <c r="M6" s="613"/>
      <c r="N6" s="613"/>
      <c r="O6" s="613"/>
      <c r="P6" s="613"/>
      <c r="Q6" s="615" t="s">
        <v>269</v>
      </c>
      <c r="R6" s="616"/>
      <c r="S6" s="616"/>
      <c r="T6" s="616"/>
      <c r="U6" s="616"/>
      <c r="V6" s="616"/>
      <c r="W6" s="616"/>
      <c r="X6" s="616"/>
      <c r="Y6" s="616"/>
      <c r="Z6" s="616"/>
      <c r="AA6" s="616"/>
      <c r="AB6" s="616"/>
      <c r="AC6" s="616"/>
      <c r="AD6" s="616"/>
      <c r="AE6" s="616"/>
      <c r="AF6" s="616"/>
      <c r="AG6" s="334"/>
      <c r="AH6" s="334"/>
      <c r="AI6" s="334"/>
      <c r="AJ6" s="334"/>
    </row>
    <row r="7" spans="1:36" s="333" customFormat="1" ht="26.25" customHeight="1" x14ac:dyDescent="0.2">
      <c r="A7" s="614"/>
      <c r="B7" s="614"/>
      <c r="C7" s="614"/>
      <c r="D7" s="614"/>
      <c r="E7" s="614"/>
      <c r="F7" s="614"/>
      <c r="G7" s="614"/>
      <c r="H7" s="614"/>
      <c r="I7" s="614"/>
      <c r="J7" s="614"/>
      <c r="K7" s="614"/>
      <c r="L7" s="614"/>
      <c r="M7" s="614"/>
      <c r="N7" s="614"/>
      <c r="O7" s="614"/>
      <c r="P7" s="614"/>
      <c r="Q7" s="611"/>
      <c r="R7" s="611"/>
      <c r="S7" s="611"/>
      <c r="T7" s="611"/>
      <c r="U7" s="611"/>
      <c r="V7" s="611"/>
      <c r="W7" s="611"/>
      <c r="X7" s="611"/>
      <c r="Y7" s="611"/>
      <c r="Z7" s="611"/>
      <c r="AA7" s="611"/>
      <c r="AB7" s="611"/>
      <c r="AC7" s="611"/>
      <c r="AD7" s="611"/>
      <c r="AE7" s="611"/>
      <c r="AF7" s="611"/>
      <c r="AG7" s="334"/>
      <c r="AH7" s="334"/>
      <c r="AI7" s="334"/>
      <c r="AJ7" s="334"/>
    </row>
    <row r="8" spans="1:36" s="333" customFormat="1" ht="26.25" customHeight="1" x14ac:dyDescent="0.2">
      <c r="A8" s="613" t="s">
        <v>270</v>
      </c>
      <c r="B8" s="613"/>
      <c r="C8" s="613"/>
      <c r="D8" s="613"/>
      <c r="E8" s="613"/>
      <c r="F8" s="613"/>
      <c r="G8" s="613"/>
      <c r="H8" s="613"/>
      <c r="I8" s="613"/>
      <c r="J8" s="613"/>
      <c r="K8" s="613"/>
      <c r="L8" s="613"/>
      <c r="M8" s="613"/>
      <c r="N8" s="613"/>
      <c r="O8" s="613"/>
      <c r="P8" s="613"/>
      <c r="Q8" s="616" t="s">
        <v>271</v>
      </c>
      <c r="R8" s="616"/>
      <c r="S8" s="616"/>
      <c r="T8" s="616"/>
      <c r="U8" s="616"/>
      <c r="V8" s="616"/>
      <c r="W8" s="616"/>
      <c r="X8" s="616"/>
      <c r="Y8" s="616"/>
      <c r="Z8" s="616"/>
      <c r="AA8" s="616"/>
      <c r="AB8" s="616"/>
      <c r="AC8" s="616"/>
      <c r="AD8" s="616"/>
      <c r="AE8" s="616"/>
      <c r="AF8" s="616"/>
      <c r="AG8" s="334"/>
      <c r="AH8" s="334"/>
      <c r="AI8" s="334"/>
      <c r="AJ8" s="334"/>
    </row>
    <row r="9" spans="1:36" s="333" customFormat="1" ht="26.25" customHeight="1" thickBot="1" x14ac:dyDescent="0.25">
      <c r="A9" s="617"/>
      <c r="B9" s="617"/>
      <c r="C9" s="617"/>
      <c r="D9" s="617"/>
      <c r="E9" s="617"/>
      <c r="F9" s="617"/>
      <c r="G9" s="617"/>
      <c r="H9" s="617"/>
      <c r="I9" s="617"/>
      <c r="J9" s="617"/>
      <c r="K9" s="617"/>
      <c r="L9" s="617"/>
      <c r="M9" s="617"/>
      <c r="N9" s="617"/>
      <c r="O9" s="617"/>
      <c r="P9" s="617"/>
      <c r="Q9" s="618"/>
      <c r="R9" s="618"/>
      <c r="S9" s="618"/>
      <c r="T9" s="618"/>
      <c r="U9" s="618"/>
      <c r="V9" s="618"/>
      <c r="W9" s="618"/>
      <c r="X9" s="618"/>
      <c r="Y9" s="618"/>
      <c r="Z9" s="618"/>
      <c r="AA9" s="618"/>
      <c r="AB9" s="618"/>
      <c r="AC9" s="618"/>
      <c r="AD9" s="618"/>
      <c r="AE9" s="618"/>
      <c r="AF9" s="618"/>
      <c r="AG9" s="334"/>
      <c r="AH9" s="334"/>
      <c r="AI9" s="334"/>
      <c r="AJ9" s="334"/>
    </row>
    <row r="10" spans="1:36" s="333" customFormat="1" ht="26.25" customHeight="1" thickTop="1" x14ac:dyDescent="0.2">
      <c r="A10" s="608" t="s">
        <v>272</v>
      </c>
      <c r="B10" s="608"/>
      <c r="C10" s="608"/>
      <c r="D10" s="608"/>
      <c r="E10" s="608"/>
      <c r="F10" s="608"/>
      <c r="G10" s="608"/>
      <c r="H10" s="608"/>
      <c r="I10" s="608"/>
      <c r="J10" s="608"/>
      <c r="K10" s="608"/>
      <c r="L10" s="608"/>
      <c r="M10" s="608"/>
      <c r="N10" s="608"/>
      <c r="O10" s="608"/>
      <c r="P10" s="608"/>
      <c r="Q10" s="610" t="s">
        <v>273</v>
      </c>
      <c r="R10" s="610"/>
      <c r="S10" s="610"/>
      <c r="T10" s="610"/>
      <c r="U10" s="610"/>
      <c r="V10" s="610"/>
      <c r="W10" s="610"/>
      <c r="X10" s="610"/>
      <c r="Y10" s="610"/>
      <c r="Z10" s="610"/>
      <c r="AA10" s="610"/>
      <c r="AB10" s="610"/>
      <c r="AC10" s="610"/>
      <c r="AD10" s="610"/>
      <c r="AE10" s="610"/>
      <c r="AF10" s="610"/>
      <c r="AG10" s="334"/>
      <c r="AH10" s="334"/>
      <c r="AI10" s="334"/>
      <c r="AJ10" s="334"/>
    </row>
    <row r="11" spans="1:36" s="333" customFormat="1" ht="26.25" customHeight="1" x14ac:dyDescent="0.2">
      <c r="A11" s="609"/>
      <c r="B11" s="609"/>
      <c r="C11" s="609"/>
      <c r="D11" s="609"/>
      <c r="E11" s="609"/>
      <c r="F11" s="609"/>
      <c r="G11" s="609"/>
      <c r="H11" s="609"/>
      <c r="I11" s="609"/>
      <c r="J11" s="609"/>
      <c r="K11" s="609"/>
      <c r="L11" s="609"/>
      <c r="M11" s="609"/>
      <c r="N11" s="609"/>
      <c r="O11" s="609"/>
      <c r="P11" s="609"/>
      <c r="Q11" s="611"/>
      <c r="R11" s="611"/>
      <c r="S11" s="611"/>
      <c r="T11" s="611"/>
      <c r="U11" s="611"/>
      <c r="V11" s="611"/>
      <c r="W11" s="611"/>
      <c r="X11" s="611"/>
      <c r="Y11" s="611"/>
      <c r="Z11" s="611"/>
      <c r="AA11" s="611"/>
      <c r="AB11" s="611"/>
      <c r="AC11" s="611"/>
      <c r="AD11" s="611"/>
      <c r="AE11" s="611"/>
      <c r="AF11" s="611"/>
      <c r="AG11" s="335"/>
      <c r="AH11" s="335"/>
      <c r="AI11" s="335"/>
      <c r="AJ11" s="335"/>
    </row>
    <row r="12" spans="1:36" s="333" customFormat="1" ht="7.5" customHeight="1" x14ac:dyDescent="0.15">
      <c r="A12" s="336"/>
      <c r="B12" s="337"/>
      <c r="C12" s="337"/>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9"/>
      <c r="AC12" s="339"/>
      <c r="AD12" s="339"/>
      <c r="AE12" s="339"/>
      <c r="AF12" s="339"/>
      <c r="AG12" s="332"/>
    </row>
    <row r="13" spans="1:36" s="340" customFormat="1" x14ac:dyDescent="0.15">
      <c r="A13" s="340" t="s">
        <v>274</v>
      </c>
    </row>
    <row r="14" spans="1:36" ht="18" customHeight="1" x14ac:dyDescent="0.15">
      <c r="A14" s="341"/>
      <c r="B14" s="342"/>
      <c r="C14" s="342"/>
      <c r="D14" s="342"/>
      <c r="E14" s="342"/>
      <c r="F14" s="342"/>
      <c r="G14" s="342"/>
      <c r="H14" s="342"/>
      <c r="I14" s="342"/>
      <c r="J14" s="342"/>
      <c r="K14" s="342"/>
      <c r="L14" s="342"/>
      <c r="M14" s="342"/>
      <c r="N14" s="342"/>
      <c r="O14" s="342"/>
    </row>
    <row r="15" spans="1:36" ht="18" customHeight="1" x14ac:dyDescent="0.15">
      <c r="A15" s="341"/>
      <c r="B15" s="341"/>
      <c r="D15" s="341"/>
      <c r="E15" s="341"/>
      <c r="F15" s="341"/>
      <c r="G15" s="341"/>
      <c r="H15" s="341"/>
      <c r="I15" s="341"/>
      <c r="J15" s="341"/>
      <c r="K15" s="341"/>
      <c r="L15" s="343"/>
      <c r="M15" s="343"/>
      <c r="N15" s="343"/>
      <c r="O15" s="343"/>
      <c r="P15" s="344"/>
      <c r="Q15" s="345"/>
      <c r="R15" s="345"/>
      <c r="S15" s="345"/>
      <c r="T15" s="345"/>
      <c r="U15" s="345"/>
      <c r="V15" s="345"/>
      <c r="W15" s="345"/>
      <c r="X15" s="345"/>
      <c r="Y15" s="345"/>
      <c r="Z15" s="345"/>
      <c r="AA15" s="345"/>
    </row>
    <row r="16" spans="1:36" ht="18" customHeight="1" x14ac:dyDescent="0.15">
      <c r="A16" s="341"/>
      <c r="B16" s="342"/>
      <c r="C16" s="342"/>
      <c r="D16" s="342"/>
      <c r="E16" s="342"/>
      <c r="F16" s="342"/>
      <c r="G16" s="342"/>
      <c r="H16" s="342"/>
      <c r="I16" s="342"/>
      <c r="J16" s="342"/>
      <c r="K16" s="342"/>
      <c r="L16" s="342"/>
      <c r="M16" s="342"/>
      <c r="N16" s="342"/>
      <c r="O16" s="342"/>
    </row>
  </sheetData>
  <mergeCells count="9">
    <mergeCell ref="A10:P11"/>
    <mergeCell ref="Q10:AF11"/>
    <mergeCell ref="Q3:AF3"/>
    <mergeCell ref="A4:P5"/>
    <mergeCell ref="Q4:AF5"/>
    <mergeCell ref="A6:P7"/>
    <mergeCell ref="Q6:AF7"/>
    <mergeCell ref="A8:P9"/>
    <mergeCell ref="Q8:AF9"/>
  </mergeCells>
  <phoneticPr fontId="5"/>
  <pageMargins left="0.98425196850393704" right="0.98425196850393704" top="0.98425196850393704" bottom="0.98425196850393704" header="0.31496062992125984" footer="0.39370078740157483"/>
  <pageSetup paperSize="9" scale="83" firstPageNumber="67"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E5AC4-B9A9-4146-8B26-3D534DE0A242}">
  <dimension ref="A1:AD36"/>
  <sheetViews>
    <sheetView view="pageBreakPreview" zoomScale="115" zoomScaleNormal="100" zoomScaleSheetLayoutView="115" workbookViewId="0">
      <selection activeCell="B1" sqref="B1"/>
    </sheetView>
  </sheetViews>
  <sheetFormatPr defaultColWidth="3.33203125" defaultRowHeight="12.6" x14ac:dyDescent="0.2"/>
  <cols>
    <col min="1" max="24" width="3.88671875" style="377" customWidth="1"/>
    <col min="25" max="25" width="1" style="377" customWidth="1"/>
    <col min="26" max="30" width="3.88671875" style="377" customWidth="1"/>
    <col min="31" max="16384" width="3.33203125" style="377"/>
  </cols>
  <sheetData>
    <row r="1" spans="1:24" ht="13.2" x14ac:dyDescent="0.2">
      <c r="A1" s="395" t="s">
        <v>275</v>
      </c>
    </row>
    <row r="2" spans="1:24" x14ac:dyDescent="0.2">
      <c r="A2" s="379"/>
    </row>
    <row r="3" spans="1:24" ht="15" customHeight="1" x14ac:dyDescent="0.2">
      <c r="A3" s="380" t="s">
        <v>276</v>
      </c>
    </row>
    <row r="4" spans="1:24" s="378" customFormat="1" ht="15" customHeight="1" x14ac:dyDescent="0.2">
      <c r="X4" s="390" t="s">
        <v>277</v>
      </c>
    </row>
    <row r="5" spans="1:24" ht="12" customHeight="1" x14ac:dyDescent="0.2">
      <c r="A5" s="625" t="s">
        <v>278</v>
      </c>
      <c r="B5" s="626"/>
      <c r="C5" s="626"/>
      <c r="D5" s="626"/>
      <c r="E5" s="631"/>
      <c r="F5" s="631"/>
      <c r="G5" s="631"/>
      <c r="H5" s="631"/>
      <c r="I5" s="631"/>
      <c r="J5" s="631"/>
      <c r="K5" s="631"/>
      <c r="L5" s="631"/>
      <c r="M5" s="631"/>
      <c r="N5" s="631"/>
      <c r="O5" s="631"/>
      <c r="P5" s="631"/>
      <c r="Q5" s="631"/>
      <c r="R5" s="631"/>
      <c r="S5" s="631"/>
      <c r="T5" s="632"/>
      <c r="U5" s="625" t="s">
        <v>279</v>
      </c>
      <c r="V5" s="626"/>
      <c r="W5" s="626"/>
      <c r="X5" s="633"/>
    </row>
    <row r="6" spans="1:24" ht="19.5" customHeight="1" x14ac:dyDescent="0.2">
      <c r="A6" s="627"/>
      <c r="B6" s="628"/>
      <c r="C6" s="628"/>
      <c r="D6" s="628"/>
      <c r="E6" s="636" t="s">
        <v>280</v>
      </c>
      <c r="F6" s="637"/>
      <c r="G6" s="637"/>
      <c r="H6" s="637"/>
      <c r="I6" s="637"/>
      <c r="J6" s="637"/>
      <c r="K6" s="637"/>
      <c r="L6" s="637"/>
      <c r="M6" s="637"/>
      <c r="N6" s="637"/>
      <c r="O6" s="637"/>
      <c r="P6" s="637"/>
      <c r="Q6" s="637"/>
      <c r="R6" s="637"/>
      <c r="S6" s="637"/>
      <c r="T6" s="637"/>
      <c r="U6" s="627"/>
      <c r="V6" s="628"/>
      <c r="W6" s="628"/>
      <c r="X6" s="634"/>
    </row>
    <row r="7" spans="1:24" ht="32.25" customHeight="1" x14ac:dyDescent="0.2">
      <c r="A7" s="629"/>
      <c r="B7" s="630"/>
      <c r="C7" s="630"/>
      <c r="D7" s="630"/>
      <c r="E7" s="638" t="s">
        <v>281</v>
      </c>
      <c r="F7" s="639"/>
      <c r="G7" s="639"/>
      <c r="H7" s="640"/>
      <c r="I7" s="638" t="s">
        <v>282</v>
      </c>
      <c r="J7" s="639"/>
      <c r="K7" s="639"/>
      <c r="L7" s="640"/>
      <c r="M7" s="638" t="s">
        <v>283</v>
      </c>
      <c r="N7" s="639"/>
      <c r="O7" s="639"/>
      <c r="P7" s="640"/>
      <c r="Q7" s="638" t="s">
        <v>284</v>
      </c>
      <c r="R7" s="639"/>
      <c r="S7" s="639"/>
      <c r="T7" s="639"/>
      <c r="U7" s="629"/>
      <c r="V7" s="630"/>
      <c r="W7" s="630"/>
      <c r="X7" s="635"/>
    </row>
    <row r="8" spans="1:24" ht="33" customHeight="1" x14ac:dyDescent="0.2">
      <c r="A8" s="622">
        <v>97.9</v>
      </c>
      <c r="B8" s="623"/>
      <c r="C8" s="623"/>
      <c r="D8" s="624"/>
      <c r="E8" s="641">
        <v>20.7</v>
      </c>
      <c r="F8" s="642"/>
      <c r="G8" s="642"/>
      <c r="H8" s="643"/>
      <c r="I8" s="641">
        <v>61.7</v>
      </c>
      <c r="J8" s="642"/>
      <c r="K8" s="642"/>
      <c r="L8" s="643"/>
      <c r="M8" s="641">
        <v>1.9</v>
      </c>
      <c r="N8" s="642"/>
      <c r="O8" s="642"/>
      <c r="P8" s="643"/>
      <c r="Q8" s="641">
        <v>15.8</v>
      </c>
      <c r="R8" s="642"/>
      <c r="S8" s="642"/>
      <c r="T8" s="642"/>
      <c r="U8" s="622">
        <v>2.1</v>
      </c>
      <c r="V8" s="623"/>
      <c r="W8" s="623"/>
      <c r="X8" s="624"/>
    </row>
    <row r="9" spans="1:24" s="391" customFormat="1" ht="17.100000000000001" customHeight="1" x14ac:dyDescent="0.2">
      <c r="A9" s="379" t="s">
        <v>343</v>
      </c>
      <c r="B9" s="394"/>
      <c r="C9" s="394"/>
      <c r="D9" s="393"/>
      <c r="E9" s="393"/>
      <c r="F9" s="392"/>
    </row>
    <row r="10" spans="1:24" s="391" customFormat="1" ht="17.100000000000001" customHeight="1" x14ac:dyDescent="0.2">
      <c r="A10" s="379" t="s">
        <v>285</v>
      </c>
      <c r="B10" s="394"/>
      <c r="C10" s="394"/>
      <c r="D10" s="393"/>
      <c r="E10" s="393"/>
      <c r="F10" s="392"/>
    </row>
    <row r="11" spans="1:24" s="346" customFormat="1" ht="12" x14ac:dyDescent="0.15">
      <c r="A11" s="346" t="s">
        <v>286</v>
      </c>
    </row>
    <row r="12" spans="1:24" s="391" customFormat="1" ht="17.100000000000001" customHeight="1" x14ac:dyDescent="0.2">
      <c r="A12" s="379" t="s">
        <v>340</v>
      </c>
      <c r="B12" s="394"/>
      <c r="C12" s="394"/>
      <c r="D12" s="393"/>
      <c r="E12" s="393"/>
      <c r="F12" s="392"/>
    </row>
    <row r="13" spans="1:24" s="391" customFormat="1" ht="17.100000000000001" customHeight="1" x14ac:dyDescent="0.2">
      <c r="A13" s="379"/>
      <c r="B13" s="394"/>
      <c r="C13" s="394"/>
      <c r="D13" s="393"/>
      <c r="E13" s="393"/>
      <c r="F13" s="392"/>
    </row>
    <row r="15" spans="1:24" ht="15" customHeight="1" x14ac:dyDescent="0.2">
      <c r="A15" s="380" t="s">
        <v>287</v>
      </c>
    </row>
    <row r="16" spans="1:24" ht="15" customHeight="1" x14ac:dyDescent="0.2">
      <c r="X16" s="390" t="s">
        <v>277</v>
      </c>
    </row>
    <row r="17" spans="1:30" ht="12" customHeight="1" x14ac:dyDescent="0.2">
      <c r="A17" s="625" t="s">
        <v>278</v>
      </c>
      <c r="B17" s="626"/>
      <c r="C17" s="626"/>
      <c r="D17" s="626"/>
      <c r="E17" s="631"/>
      <c r="F17" s="631"/>
      <c r="G17" s="631"/>
      <c r="H17" s="631"/>
      <c r="I17" s="631"/>
      <c r="J17" s="631"/>
      <c r="K17" s="631"/>
      <c r="L17" s="631"/>
      <c r="M17" s="631"/>
      <c r="N17" s="631"/>
      <c r="O17" s="631"/>
      <c r="P17" s="631"/>
      <c r="Q17" s="631"/>
      <c r="R17" s="631"/>
      <c r="S17" s="631"/>
      <c r="T17" s="632"/>
      <c r="U17" s="625" t="s">
        <v>279</v>
      </c>
      <c r="V17" s="626"/>
      <c r="W17" s="626"/>
      <c r="X17" s="633"/>
    </row>
    <row r="18" spans="1:30" ht="19.5" customHeight="1" x14ac:dyDescent="0.2">
      <c r="A18" s="627"/>
      <c r="B18" s="628"/>
      <c r="C18" s="628"/>
      <c r="D18" s="628"/>
      <c r="E18" s="636" t="s">
        <v>280</v>
      </c>
      <c r="F18" s="637"/>
      <c r="G18" s="637"/>
      <c r="H18" s="637"/>
      <c r="I18" s="637"/>
      <c r="J18" s="637"/>
      <c r="K18" s="637"/>
      <c r="L18" s="637"/>
      <c r="M18" s="637"/>
      <c r="N18" s="637"/>
      <c r="O18" s="637"/>
      <c r="P18" s="637"/>
      <c r="Q18" s="637"/>
      <c r="R18" s="637"/>
      <c r="S18" s="637"/>
      <c r="T18" s="637"/>
      <c r="U18" s="627"/>
      <c r="V18" s="628"/>
      <c r="W18" s="628"/>
      <c r="X18" s="634"/>
    </row>
    <row r="19" spans="1:30" ht="32.25" customHeight="1" x14ac:dyDescent="0.2">
      <c r="A19" s="629"/>
      <c r="B19" s="630"/>
      <c r="C19" s="630"/>
      <c r="D19" s="630"/>
      <c r="E19" s="638" t="s">
        <v>288</v>
      </c>
      <c r="F19" s="639"/>
      <c r="G19" s="639"/>
      <c r="H19" s="640"/>
      <c r="I19" s="638" t="s">
        <v>289</v>
      </c>
      <c r="J19" s="639"/>
      <c r="K19" s="639"/>
      <c r="L19" s="640"/>
      <c r="M19" s="638" t="s">
        <v>283</v>
      </c>
      <c r="N19" s="639"/>
      <c r="O19" s="639"/>
      <c r="P19" s="640"/>
      <c r="Q19" s="638" t="s">
        <v>284</v>
      </c>
      <c r="R19" s="639"/>
      <c r="S19" s="639"/>
      <c r="T19" s="639"/>
      <c r="U19" s="629"/>
      <c r="V19" s="630"/>
      <c r="W19" s="630"/>
      <c r="X19" s="635"/>
    </row>
    <row r="20" spans="1:30" ht="33" customHeight="1" x14ac:dyDescent="0.2">
      <c r="A20" s="622">
        <v>29.9</v>
      </c>
      <c r="B20" s="623"/>
      <c r="C20" s="623"/>
      <c r="D20" s="624"/>
      <c r="E20" s="641">
        <v>28.5</v>
      </c>
      <c r="F20" s="642"/>
      <c r="G20" s="642"/>
      <c r="H20" s="643"/>
      <c r="I20" s="641">
        <v>41.8</v>
      </c>
      <c r="J20" s="642"/>
      <c r="K20" s="642"/>
      <c r="L20" s="643"/>
      <c r="M20" s="641">
        <v>15.4</v>
      </c>
      <c r="N20" s="642"/>
      <c r="O20" s="642"/>
      <c r="P20" s="643"/>
      <c r="Q20" s="641">
        <v>14.4</v>
      </c>
      <c r="R20" s="642"/>
      <c r="S20" s="642"/>
      <c r="T20" s="642"/>
      <c r="U20" s="622">
        <v>70.099999999999994</v>
      </c>
      <c r="V20" s="623"/>
      <c r="W20" s="623"/>
      <c r="X20" s="624"/>
    </row>
    <row r="21" spans="1:30" s="391" customFormat="1" ht="17.100000000000001" customHeight="1" x14ac:dyDescent="0.2">
      <c r="A21" s="379" t="s">
        <v>344</v>
      </c>
      <c r="B21" s="394"/>
      <c r="C21" s="394"/>
      <c r="D21" s="393"/>
      <c r="E21" s="393"/>
      <c r="F21" s="392"/>
    </row>
    <row r="22" spans="1:30" ht="17.25" customHeight="1" x14ac:dyDescent="0.2">
      <c r="A22" s="379" t="s">
        <v>342</v>
      </c>
      <c r="B22" s="379"/>
      <c r="C22" s="379"/>
    </row>
    <row r="23" spans="1:30" ht="17.25" customHeight="1" x14ac:dyDescent="0.2"/>
    <row r="25" spans="1:30" ht="15" customHeight="1" x14ac:dyDescent="0.2">
      <c r="A25" s="380" t="s">
        <v>290</v>
      </c>
    </row>
    <row r="26" spans="1:30" ht="15" customHeight="1" x14ac:dyDescent="0.2">
      <c r="X26" s="390" t="s">
        <v>277</v>
      </c>
    </row>
    <row r="27" spans="1:30" ht="17.25" customHeight="1" x14ac:dyDescent="0.2">
      <c r="A27" s="619" t="s">
        <v>291</v>
      </c>
      <c r="B27" s="620"/>
      <c r="C27" s="620"/>
      <c r="D27" s="620"/>
      <c r="E27" s="620"/>
      <c r="F27" s="620"/>
      <c r="G27" s="620"/>
      <c r="H27" s="620"/>
      <c r="I27" s="620"/>
      <c r="J27" s="620"/>
      <c r="K27" s="620"/>
      <c r="L27" s="620"/>
      <c r="M27" s="620"/>
      <c r="N27" s="620"/>
      <c r="O27" s="620"/>
      <c r="P27" s="620"/>
      <c r="Q27" s="620"/>
      <c r="R27" s="620"/>
      <c r="S27" s="620"/>
      <c r="T27" s="620"/>
      <c r="U27" s="620"/>
      <c r="V27" s="620"/>
      <c r="W27" s="620"/>
      <c r="X27" s="621"/>
      <c r="Y27" s="387"/>
      <c r="Z27" s="387"/>
      <c r="AA27" s="387"/>
      <c r="AB27" s="387"/>
      <c r="AC27" s="387"/>
      <c r="AD27" s="387"/>
    </row>
    <row r="28" spans="1:30" ht="32.1" customHeight="1" x14ac:dyDescent="0.2">
      <c r="A28" s="649" t="s">
        <v>292</v>
      </c>
      <c r="B28" s="650"/>
      <c r="C28" s="651"/>
      <c r="D28" s="649" t="s">
        <v>293</v>
      </c>
      <c r="E28" s="650"/>
      <c r="F28" s="651"/>
      <c r="G28" s="649" t="s">
        <v>294</v>
      </c>
      <c r="H28" s="650"/>
      <c r="I28" s="651"/>
      <c r="J28" s="649" t="s">
        <v>295</v>
      </c>
      <c r="K28" s="650"/>
      <c r="L28" s="651"/>
      <c r="M28" s="649" t="s">
        <v>296</v>
      </c>
      <c r="N28" s="650"/>
      <c r="O28" s="651"/>
      <c r="P28" s="645" t="s">
        <v>297</v>
      </c>
      <c r="Q28" s="645"/>
      <c r="R28" s="645"/>
      <c r="S28" s="645" t="s">
        <v>298</v>
      </c>
      <c r="T28" s="645"/>
      <c r="U28" s="645"/>
      <c r="V28" s="645" t="s">
        <v>299</v>
      </c>
      <c r="W28" s="645"/>
      <c r="X28" s="645"/>
      <c r="Y28" s="386"/>
      <c r="Z28" s="385"/>
      <c r="AA28" s="385"/>
      <c r="AB28" s="384"/>
      <c r="AC28" s="385"/>
      <c r="AD28" s="385"/>
    </row>
    <row r="29" spans="1:30" ht="33" customHeight="1" x14ac:dyDescent="0.2">
      <c r="A29" s="646">
        <v>0.06</v>
      </c>
      <c r="B29" s="647"/>
      <c r="C29" s="648"/>
      <c r="D29" s="646">
        <v>0.129</v>
      </c>
      <c r="E29" s="647"/>
      <c r="F29" s="648"/>
      <c r="G29" s="646">
        <v>5.7000000000000002E-2</v>
      </c>
      <c r="H29" s="647"/>
      <c r="I29" s="648"/>
      <c r="J29" s="652">
        <v>0.26600000000000001</v>
      </c>
      <c r="K29" s="653"/>
      <c r="L29" s="654"/>
      <c r="M29" s="652">
        <v>2.4E-2</v>
      </c>
      <c r="N29" s="653"/>
      <c r="O29" s="654"/>
      <c r="P29" s="655">
        <v>5.2999999999999999E-2</v>
      </c>
      <c r="Q29" s="655"/>
      <c r="R29" s="655"/>
      <c r="S29" s="655">
        <v>6.9000000000000006E-2</v>
      </c>
      <c r="T29" s="655"/>
      <c r="U29" s="655"/>
      <c r="V29" s="655">
        <v>0.03</v>
      </c>
      <c r="W29" s="655"/>
      <c r="X29" s="655"/>
      <c r="Y29" s="389"/>
      <c r="Z29" s="381"/>
      <c r="AA29" s="381"/>
      <c r="AB29" s="381"/>
      <c r="AC29" s="381"/>
      <c r="AD29" s="381"/>
    </row>
    <row r="30" spans="1:30" ht="17.25" customHeight="1" x14ac:dyDescent="0.2">
      <c r="A30" s="619" t="s">
        <v>291</v>
      </c>
      <c r="B30" s="620"/>
      <c r="C30" s="620"/>
      <c r="D30" s="620"/>
      <c r="E30" s="620"/>
      <c r="F30" s="621"/>
      <c r="G30" s="388"/>
      <c r="H30" s="388"/>
      <c r="I30" s="388"/>
      <c r="J30" s="388"/>
      <c r="K30" s="388"/>
      <c r="L30" s="388"/>
      <c r="M30" s="388"/>
      <c r="N30" s="388"/>
      <c r="O30" s="388"/>
      <c r="P30" s="388"/>
      <c r="Q30" s="388"/>
      <c r="R30" s="388"/>
      <c r="S30" s="388"/>
      <c r="T30" s="388"/>
      <c r="U30" s="388"/>
      <c r="V30" s="388"/>
      <c r="W30" s="388"/>
      <c r="X30" s="388"/>
      <c r="Y30" s="387"/>
      <c r="Z30" s="387"/>
      <c r="AA30" s="387"/>
      <c r="AB30" s="387"/>
      <c r="AC30" s="387"/>
      <c r="AD30" s="387"/>
    </row>
    <row r="31" spans="1:30" ht="32.1" customHeight="1" x14ac:dyDescent="0.2">
      <c r="A31" s="645" t="s">
        <v>300</v>
      </c>
      <c r="B31" s="645"/>
      <c r="C31" s="645"/>
      <c r="D31" s="645" t="s">
        <v>301</v>
      </c>
      <c r="E31" s="645"/>
      <c r="F31" s="645"/>
      <c r="G31" s="386"/>
      <c r="H31" s="385"/>
      <c r="I31" s="385"/>
      <c r="J31" s="384"/>
      <c r="K31" s="385"/>
      <c r="L31" s="385"/>
      <c r="M31" s="384"/>
      <c r="N31" s="385"/>
      <c r="O31" s="385"/>
      <c r="P31" s="384"/>
      <c r="Q31" s="384"/>
      <c r="R31" s="384"/>
      <c r="S31" s="384"/>
      <c r="T31" s="384"/>
      <c r="U31" s="384"/>
      <c r="V31" s="384"/>
      <c r="W31" s="384"/>
      <c r="X31" s="384"/>
      <c r="Y31" s="384"/>
      <c r="Z31" s="384"/>
      <c r="AA31" s="384"/>
      <c r="AB31" s="384"/>
      <c r="AC31" s="384"/>
      <c r="AD31" s="384"/>
    </row>
    <row r="32" spans="1:30" ht="33" customHeight="1" x14ac:dyDescent="0.2">
      <c r="A32" s="644">
        <v>0.189</v>
      </c>
      <c r="B32" s="644"/>
      <c r="C32" s="644"/>
      <c r="D32" s="644">
        <v>0.123</v>
      </c>
      <c r="E32" s="644"/>
      <c r="F32" s="644"/>
      <c r="G32" s="383"/>
      <c r="H32" s="382"/>
      <c r="I32" s="382"/>
      <c r="J32" s="381"/>
      <c r="K32" s="381"/>
      <c r="L32" s="381"/>
      <c r="M32" s="381"/>
      <c r="N32" s="381"/>
      <c r="O32" s="381"/>
      <c r="P32" s="381"/>
      <c r="Q32" s="381"/>
      <c r="R32" s="381"/>
      <c r="S32" s="381"/>
      <c r="T32" s="381"/>
      <c r="U32" s="381"/>
      <c r="V32" s="381"/>
      <c r="W32" s="381"/>
      <c r="X32" s="381"/>
      <c r="Y32" s="381"/>
      <c r="Z32" s="381"/>
      <c r="AA32" s="381"/>
      <c r="AB32" s="381"/>
      <c r="AC32" s="381"/>
      <c r="AD32" s="381"/>
    </row>
    <row r="33" spans="1:2" ht="17.25" customHeight="1" x14ac:dyDescent="0.2">
      <c r="A33" s="379" t="s">
        <v>345</v>
      </c>
      <c r="B33" s="379"/>
    </row>
    <row r="34" spans="1:2" ht="17.25" customHeight="1" x14ac:dyDescent="0.2">
      <c r="A34" s="379" t="s">
        <v>341</v>
      </c>
      <c r="B34" s="379"/>
    </row>
    <row r="35" spans="1:2" ht="17.25" customHeight="1" x14ac:dyDescent="0.2">
      <c r="A35" s="379" t="s">
        <v>302</v>
      </c>
      <c r="B35" s="379"/>
    </row>
    <row r="36" spans="1:2" x14ac:dyDescent="0.2">
      <c r="A36" s="379"/>
      <c r="B36" s="379"/>
    </row>
  </sheetData>
  <mergeCells count="50">
    <mergeCell ref="S29:U29"/>
    <mergeCell ref="V29:X29"/>
    <mergeCell ref="G29:I29"/>
    <mergeCell ref="S28:U28"/>
    <mergeCell ref="V28:X28"/>
    <mergeCell ref="P28:R28"/>
    <mergeCell ref="P29:R29"/>
    <mergeCell ref="A29:C29"/>
    <mergeCell ref="D29:F29"/>
    <mergeCell ref="M28:O28"/>
    <mergeCell ref="J28:L28"/>
    <mergeCell ref="G28:I28"/>
    <mergeCell ref="D28:F28"/>
    <mergeCell ref="A28:C28"/>
    <mergeCell ref="J29:L29"/>
    <mergeCell ref="M29:O29"/>
    <mergeCell ref="A32:C32"/>
    <mergeCell ref="D32:F32"/>
    <mergeCell ref="A31:C31"/>
    <mergeCell ref="D31:F31"/>
    <mergeCell ref="A30:F30"/>
    <mergeCell ref="A20:D20"/>
    <mergeCell ref="E20:H20"/>
    <mergeCell ref="I20:L20"/>
    <mergeCell ref="M20:P20"/>
    <mergeCell ref="Q20:T20"/>
    <mergeCell ref="E8:H8"/>
    <mergeCell ref="I8:L8"/>
    <mergeCell ref="M8:P8"/>
    <mergeCell ref="Q8:T8"/>
    <mergeCell ref="E19:H19"/>
    <mergeCell ref="I19:L19"/>
    <mergeCell ref="M19:P19"/>
    <mergeCell ref="Q19:T19"/>
    <mergeCell ref="A27:X27"/>
    <mergeCell ref="U8:X8"/>
    <mergeCell ref="A5:D7"/>
    <mergeCell ref="E5:T5"/>
    <mergeCell ref="U5:X7"/>
    <mergeCell ref="E6:T6"/>
    <mergeCell ref="E7:H7"/>
    <mergeCell ref="I7:L7"/>
    <mergeCell ref="M7:P7"/>
    <mergeCell ref="Q7:T7"/>
    <mergeCell ref="U20:X20"/>
    <mergeCell ref="A17:D19"/>
    <mergeCell ref="E17:T17"/>
    <mergeCell ref="U17:X19"/>
    <mergeCell ref="E18:T18"/>
    <mergeCell ref="A8:D8"/>
  </mergeCells>
  <phoneticPr fontId="5"/>
  <pageMargins left="0.98425196850393704" right="0.98425196850393704" top="0.98425196850393704" bottom="0.98425196850393704" header="0.31496062992125984" footer="0.39370078740157483"/>
  <pageSetup paperSize="9" scale="87" firstPageNumber="71" orientation="portrait" useFirstPageNumber="1" r:id="rId1"/>
  <headerFooter scaleWithDoc="0" alignWithMargins="0"/>
  <colBreaks count="1" manualBreakCount="1">
    <brk id="31" max="2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84B2-07D0-4219-95D6-68266D95D8D8}">
  <dimension ref="A1:X22"/>
  <sheetViews>
    <sheetView view="pageBreakPreview" zoomScaleNormal="100" zoomScaleSheetLayoutView="100" workbookViewId="0"/>
  </sheetViews>
  <sheetFormatPr defaultColWidth="7.6640625" defaultRowHeight="12.6" x14ac:dyDescent="0.2"/>
  <cols>
    <col min="1" max="24" width="4.21875" style="331" customWidth="1"/>
    <col min="25" max="29" width="2.44140625" style="331" customWidth="1"/>
    <col min="30" max="16384" width="7.6640625" style="331"/>
  </cols>
  <sheetData>
    <row r="1" spans="1:24" s="347" customFormat="1" ht="19.5" customHeight="1" x14ac:dyDescent="0.2">
      <c r="A1" s="347" t="s">
        <v>303</v>
      </c>
    </row>
    <row r="2" spans="1:24" x14ac:dyDescent="0.2">
      <c r="A2" s="332"/>
      <c r="B2" s="332"/>
      <c r="C2" s="332"/>
    </row>
    <row r="3" spans="1:24" ht="14.1" customHeight="1" x14ac:dyDescent="0.2">
      <c r="J3" s="348"/>
      <c r="K3" s="348"/>
      <c r="L3" s="348"/>
      <c r="M3" s="348"/>
      <c r="N3" s="348"/>
      <c r="O3" s="348"/>
      <c r="P3" s="348"/>
      <c r="Q3" s="348"/>
      <c r="R3" s="348"/>
      <c r="S3" s="348"/>
      <c r="T3" s="348"/>
      <c r="U3" s="348"/>
      <c r="V3" s="348"/>
      <c r="W3" s="348"/>
      <c r="X3" s="349" t="s">
        <v>304</v>
      </c>
    </row>
    <row r="4" spans="1:24" ht="35.25" customHeight="1" x14ac:dyDescent="0.2">
      <c r="A4" s="656" t="s">
        <v>305</v>
      </c>
      <c r="B4" s="657"/>
      <c r="C4" s="657"/>
      <c r="D4" s="657"/>
      <c r="E4" s="657"/>
      <c r="F4" s="657"/>
      <c r="G4" s="657"/>
      <c r="H4" s="658"/>
      <c r="I4" s="656" t="s">
        <v>306</v>
      </c>
      <c r="J4" s="657"/>
      <c r="K4" s="657"/>
      <c r="L4" s="657"/>
      <c r="M4" s="657"/>
      <c r="N4" s="657"/>
      <c r="O4" s="657"/>
      <c r="P4" s="658"/>
      <c r="Q4" s="659" t="s">
        <v>307</v>
      </c>
      <c r="R4" s="660"/>
      <c r="S4" s="660"/>
      <c r="T4" s="660"/>
      <c r="U4" s="660"/>
      <c r="V4" s="660"/>
      <c r="W4" s="660"/>
      <c r="X4" s="661"/>
    </row>
    <row r="5" spans="1:24" ht="35.25" customHeight="1" x14ac:dyDescent="0.2">
      <c r="A5" s="659" t="s">
        <v>308</v>
      </c>
      <c r="B5" s="660"/>
      <c r="C5" s="660"/>
      <c r="D5" s="661"/>
      <c r="E5" s="659" t="s">
        <v>309</v>
      </c>
      <c r="F5" s="660"/>
      <c r="G5" s="660"/>
      <c r="H5" s="661"/>
      <c r="I5" s="659" t="s">
        <v>308</v>
      </c>
      <c r="J5" s="660"/>
      <c r="K5" s="660"/>
      <c r="L5" s="661"/>
      <c r="M5" s="659" t="s">
        <v>309</v>
      </c>
      <c r="N5" s="660"/>
      <c r="O5" s="660"/>
      <c r="P5" s="661"/>
      <c r="Q5" s="659" t="s">
        <v>308</v>
      </c>
      <c r="R5" s="660"/>
      <c r="S5" s="660"/>
      <c r="T5" s="661"/>
      <c r="U5" s="659" t="s">
        <v>309</v>
      </c>
      <c r="V5" s="660"/>
      <c r="W5" s="660"/>
      <c r="X5" s="661"/>
    </row>
    <row r="6" spans="1:24" ht="18.75" customHeight="1" x14ac:dyDescent="0.2">
      <c r="A6" s="665" t="s">
        <v>310</v>
      </c>
      <c r="B6" s="666"/>
      <c r="C6" s="666"/>
      <c r="D6" s="667"/>
      <c r="E6" s="665" t="s">
        <v>310</v>
      </c>
      <c r="F6" s="666"/>
      <c r="G6" s="666"/>
      <c r="H6" s="667"/>
      <c r="I6" s="665" t="s">
        <v>310</v>
      </c>
      <c r="J6" s="666"/>
      <c r="K6" s="666"/>
      <c r="L6" s="667"/>
      <c r="M6" s="665" t="s">
        <v>310</v>
      </c>
      <c r="N6" s="666"/>
      <c r="O6" s="666"/>
      <c r="P6" s="667"/>
      <c r="Q6" s="665" t="s">
        <v>310</v>
      </c>
      <c r="R6" s="666"/>
      <c r="S6" s="666"/>
      <c r="T6" s="667"/>
      <c r="U6" s="665" t="s">
        <v>310</v>
      </c>
      <c r="V6" s="666"/>
      <c r="W6" s="666"/>
      <c r="X6" s="667"/>
    </row>
    <row r="7" spans="1:24" ht="42" customHeight="1" x14ac:dyDescent="0.2">
      <c r="A7" s="662">
        <v>54.4</v>
      </c>
      <c r="B7" s="663"/>
      <c r="C7" s="663"/>
      <c r="D7" s="664"/>
      <c r="E7" s="662">
        <v>45.6</v>
      </c>
      <c r="F7" s="663"/>
      <c r="G7" s="663"/>
      <c r="H7" s="664"/>
      <c r="I7" s="662">
        <v>51.2</v>
      </c>
      <c r="J7" s="663"/>
      <c r="K7" s="663"/>
      <c r="L7" s="664"/>
      <c r="M7" s="662">
        <v>48.8</v>
      </c>
      <c r="N7" s="663"/>
      <c r="O7" s="663"/>
      <c r="P7" s="664"/>
      <c r="Q7" s="662">
        <v>50.6</v>
      </c>
      <c r="R7" s="663"/>
      <c r="S7" s="663"/>
      <c r="T7" s="664"/>
      <c r="U7" s="662">
        <v>49.4</v>
      </c>
      <c r="V7" s="663"/>
      <c r="W7" s="663"/>
      <c r="X7" s="664"/>
    </row>
    <row r="8" spans="1:24" ht="6.75" customHeight="1" x14ac:dyDescent="0.2"/>
    <row r="9" spans="1:24" ht="13.8" x14ac:dyDescent="0.2">
      <c r="A9" s="342" t="s">
        <v>311</v>
      </c>
    </row>
    <row r="22" spans="17:17" x14ac:dyDescent="0.2">
      <c r="Q22" s="350"/>
    </row>
  </sheetData>
  <mergeCells count="21">
    <mergeCell ref="U7:X7"/>
    <mergeCell ref="A6:D6"/>
    <mergeCell ref="E6:H6"/>
    <mergeCell ref="I6:L6"/>
    <mergeCell ref="M6:P6"/>
    <mergeCell ref="Q6:T6"/>
    <mergeCell ref="U6:X6"/>
    <mergeCell ref="A7:D7"/>
    <mergeCell ref="E7:H7"/>
    <mergeCell ref="I7:L7"/>
    <mergeCell ref="M7:P7"/>
    <mergeCell ref="Q7:T7"/>
    <mergeCell ref="A4:H4"/>
    <mergeCell ref="I4:P4"/>
    <mergeCell ref="Q4:X4"/>
    <mergeCell ref="A5:D5"/>
    <mergeCell ref="E5:H5"/>
    <mergeCell ref="I5:L5"/>
    <mergeCell ref="M5:P5"/>
    <mergeCell ref="Q5:T5"/>
    <mergeCell ref="U5:X5"/>
  </mergeCells>
  <phoneticPr fontId="5"/>
  <pageMargins left="0.98425196850393704" right="0.98425196850393704" top="0.98425196850393704" bottom="0.98425196850393704" header="0.31496062992125984" footer="0.39370078740157483"/>
  <pageSetup paperSize="9" scale="75" firstPageNumber="67"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AA8A-C25A-4EE9-86CC-D834D20668FE}">
  <dimension ref="A1:AC41"/>
  <sheetViews>
    <sheetView view="pageBreakPreview" zoomScaleNormal="100" zoomScaleSheetLayoutView="100" workbookViewId="0">
      <selection sqref="A1:Z1"/>
    </sheetView>
  </sheetViews>
  <sheetFormatPr defaultRowHeight="12" x14ac:dyDescent="0.15"/>
  <cols>
    <col min="1" max="1" width="5.6640625" style="346" customWidth="1"/>
    <col min="2" max="2" width="2.109375" style="346" customWidth="1"/>
    <col min="3" max="3" width="1.109375" style="346" customWidth="1"/>
    <col min="4" max="6" width="2.6640625" style="346" customWidth="1"/>
    <col min="7" max="7" width="2.109375" style="346" customWidth="1"/>
    <col min="8" max="8" width="3.88671875" style="346" customWidth="1"/>
    <col min="9" max="12" width="2.6640625" style="346" customWidth="1"/>
    <col min="13" max="13" width="3.6640625" style="346" customWidth="1"/>
    <col min="14" max="14" width="6.109375" style="346" customWidth="1"/>
    <col min="15" max="19" width="2.6640625" style="346" customWidth="1"/>
    <col min="20" max="20" width="6.109375" style="346" customWidth="1"/>
    <col min="21" max="23" width="2.6640625" style="346" customWidth="1"/>
    <col min="24" max="24" width="2.88671875" style="346" customWidth="1"/>
    <col min="25" max="25" width="3.6640625" style="346" customWidth="1"/>
    <col min="26" max="26" width="6.109375" style="346" customWidth="1"/>
    <col min="27" max="27" width="0.88671875" style="346" customWidth="1"/>
    <col min="28" max="247" width="9" style="346"/>
    <col min="248" max="248" width="7.44140625" style="346" customWidth="1"/>
    <col min="249" max="249" width="3.33203125" style="346" customWidth="1"/>
    <col min="250" max="503" width="9" style="346"/>
    <col min="504" max="504" width="7.44140625" style="346" customWidth="1"/>
    <col min="505" max="505" width="3.33203125" style="346" customWidth="1"/>
    <col min="506" max="759" width="9" style="346"/>
    <col min="760" max="760" width="7.44140625" style="346" customWidth="1"/>
    <col min="761" max="761" width="3.33203125" style="346" customWidth="1"/>
    <col min="762" max="1015" width="9" style="346"/>
    <col min="1016" max="1016" width="7.44140625" style="346" customWidth="1"/>
    <col min="1017" max="1017" width="3.33203125" style="346" customWidth="1"/>
    <col min="1018" max="1271" width="9" style="346"/>
    <col min="1272" max="1272" width="7.44140625" style="346" customWidth="1"/>
    <col min="1273" max="1273" width="3.33203125" style="346" customWidth="1"/>
    <col min="1274" max="1527" width="9" style="346"/>
    <col min="1528" max="1528" width="7.44140625" style="346" customWidth="1"/>
    <col min="1529" max="1529" width="3.33203125" style="346" customWidth="1"/>
    <col min="1530" max="1783" width="9" style="346"/>
    <col min="1784" max="1784" width="7.44140625" style="346" customWidth="1"/>
    <col min="1785" max="1785" width="3.33203125" style="346" customWidth="1"/>
    <col min="1786" max="2039" width="9" style="346"/>
    <col min="2040" max="2040" width="7.44140625" style="346" customWidth="1"/>
    <col min="2041" max="2041" width="3.33203125" style="346" customWidth="1"/>
    <col min="2042" max="2295" width="9" style="346"/>
    <col min="2296" max="2296" width="7.44140625" style="346" customWidth="1"/>
    <col min="2297" max="2297" width="3.33203125" style="346" customWidth="1"/>
    <col min="2298" max="2551" width="9" style="346"/>
    <col min="2552" max="2552" width="7.44140625" style="346" customWidth="1"/>
    <col min="2553" max="2553" width="3.33203125" style="346" customWidth="1"/>
    <col min="2554" max="2807" width="9" style="346"/>
    <col min="2808" max="2808" width="7.44140625" style="346" customWidth="1"/>
    <col min="2809" max="2809" width="3.33203125" style="346" customWidth="1"/>
    <col min="2810" max="3063" width="9" style="346"/>
    <col min="3064" max="3064" width="7.44140625" style="346" customWidth="1"/>
    <col min="3065" max="3065" width="3.33203125" style="346" customWidth="1"/>
    <col min="3066" max="3319" width="9" style="346"/>
    <col min="3320" max="3320" width="7.44140625" style="346" customWidth="1"/>
    <col min="3321" max="3321" width="3.33203125" style="346" customWidth="1"/>
    <col min="3322" max="3575" width="9" style="346"/>
    <col min="3576" max="3576" width="7.44140625" style="346" customWidth="1"/>
    <col min="3577" max="3577" width="3.33203125" style="346" customWidth="1"/>
    <col min="3578" max="3831" width="9" style="346"/>
    <col min="3832" max="3832" width="7.44140625" style="346" customWidth="1"/>
    <col min="3833" max="3833" width="3.33203125" style="346" customWidth="1"/>
    <col min="3834" max="4087" width="9" style="346"/>
    <col min="4088" max="4088" width="7.44140625" style="346" customWidth="1"/>
    <col min="4089" max="4089" width="3.33203125" style="346" customWidth="1"/>
    <col min="4090" max="4343" width="9" style="346"/>
    <col min="4344" max="4344" width="7.44140625" style="346" customWidth="1"/>
    <col min="4345" max="4345" width="3.33203125" style="346" customWidth="1"/>
    <col min="4346" max="4599" width="9" style="346"/>
    <col min="4600" max="4600" width="7.44140625" style="346" customWidth="1"/>
    <col min="4601" max="4601" width="3.33203125" style="346" customWidth="1"/>
    <col min="4602" max="4855" width="9" style="346"/>
    <col min="4856" max="4856" width="7.44140625" style="346" customWidth="1"/>
    <col min="4857" max="4857" width="3.33203125" style="346" customWidth="1"/>
    <col min="4858" max="5111" width="9" style="346"/>
    <col min="5112" max="5112" width="7.44140625" style="346" customWidth="1"/>
    <col min="5113" max="5113" width="3.33203125" style="346" customWidth="1"/>
    <col min="5114" max="5367" width="9" style="346"/>
    <col min="5368" max="5368" width="7.44140625" style="346" customWidth="1"/>
    <col min="5369" max="5369" width="3.33203125" style="346" customWidth="1"/>
    <col min="5370" max="5623" width="9" style="346"/>
    <col min="5624" max="5624" width="7.44140625" style="346" customWidth="1"/>
    <col min="5625" max="5625" width="3.33203125" style="346" customWidth="1"/>
    <col min="5626" max="5879" width="9" style="346"/>
    <col min="5880" max="5880" width="7.44140625" style="346" customWidth="1"/>
    <col min="5881" max="5881" width="3.33203125" style="346" customWidth="1"/>
    <col min="5882" max="6135" width="9" style="346"/>
    <col min="6136" max="6136" width="7.44140625" style="346" customWidth="1"/>
    <col min="6137" max="6137" width="3.33203125" style="346" customWidth="1"/>
    <col min="6138" max="6391" width="9" style="346"/>
    <col min="6392" max="6392" width="7.44140625" style="346" customWidth="1"/>
    <col min="6393" max="6393" width="3.33203125" style="346" customWidth="1"/>
    <col min="6394" max="6647" width="9" style="346"/>
    <col min="6648" max="6648" width="7.44140625" style="346" customWidth="1"/>
    <col min="6649" max="6649" width="3.33203125" style="346" customWidth="1"/>
    <col min="6650" max="6903" width="9" style="346"/>
    <col min="6904" max="6904" width="7.44140625" style="346" customWidth="1"/>
    <col min="6905" max="6905" width="3.33203125" style="346" customWidth="1"/>
    <col min="6906" max="7159" width="9" style="346"/>
    <col min="7160" max="7160" width="7.44140625" style="346" customWidth="1"/>
    <col min="7161" max="7161" width="3.33203125" style="346" customWidth="1"/>
    <col min="7162" max="7415" width="9" style="346"/>
    <col min="7416" max="7416" width="7.44140625" style="346" customWidth="1"/>
    <col min="7417" max="7417" width="3.33203125" style="346" customWidth="1"/>
    <col min="7418" max="7671" width="9" style="346"/>
    <col min="7672" max="7672" width="7.44140625" style="346" customWidth="1"/>
    <col min="7673" max="7673" width="3.33203125" style="346" customWidth="1"/>
    <col min="7674" max="7927" width="9" style="346"/>
    <col min="7928" max="7928" width="7.44140625" style="346" customWidth="1"/>
    <col min="7929" max="7929" width="3.33203125" style="346" customWidth="1"/>
    <col min="7930" max="8183" width="9" style="346"/>
    <col min="8184" max="8184" width="7.44140625" style="346" customWidth="1"/>
    <col min="8185" max="8185" width="3.33203125" style="346" customWidth="1"/>
    <col min="8186" max="8439" width="9" style="346"/>
    <col min="8440" max="8440" width="7.44140625" style="346" customWidth="1"/>
    <col min="8441" max="8441" width="3.33203125" style="346" customWidth="1"/>
    <col min="8442" max="8695" width="9" style="346"/>
    <col min="8696" max="8696" width="7.44140625" style="346" customWidth="1"/>
    <col min="8697" max="8697" width="3.33203125" style="346" customWidth="1"/>
    <col min="8698" max="8951" width="9" style="346"/>
    <col min="8952" max="8952" width="7.44140625" style="346" customWidth="1"/>
    <col min="8953" max="8953" width="3.33203125" style="346" customWidth="1"/>
    <col min="8954" max="9207" width="9" style="346"/>
    <col min="9208" max="9208" width="7.44140625" style="346" customWidth="1"/>
    <col min="9209" max="9209" width="3.33203125" style="346" customWidth="1"/>
    <col min="9210" max="9463" width="9" style="346"/>
    <col min="9464" max="9464" width="7.44140625" style="346" customWidth="1"/>
    <col min="9465" max="9465" width="3.33203125" style="346" customWidth="1"/>
    <col min="9466" max="9719" width="9" style="346"/>
    <col min="9720" max="9720" width="7.44140625" style="346" customWidth="1"/>
    <col min="9721" max="9721" width="3.33203125" style="346" customWidth="1"/>
    <col min="9722" max="9975" width="9" style="346"/>
    <col min="9976" max="9976" width="7.44140625" style="346" customWidth="1"/>
    <col min="9977" max="9977" width="3.33203125" style="346" customWidth="1"/>
    <col min="9978" max="10231" width="9" style="346"/>
    <col min="10232" max="10232" width="7.44140625" style="346" customWidth="1"/>
    <col min="10233" max="10233" width="3.33203125" style="346" customWidth="1"/>
    <col min="10234" max="10487" width="9" style="346"/>
    <col min="10488" max="10488" width="7.44140625" style="346" customWidth="1"/>
    <col min="10489" max="10489" width="3.33203125" style="346" customWidth="1"/>
    <col min="10490" max="10743" width="9" style="346"/>
    <col min="10744" max="10744" width="7.44140625" style="346" customWidth="1"/>
    <col min="10745" max="10745" width="3.33203125" style="346" customWidth="1"/>
    <col min="10746" max="10999" width="9" style="346"/>
    <col min="11000" max="11000" width="7.44140625" style="346" customWidth="1"/>
    <col min="11001" max="11001" width="3.33203125" style="346" customWidth="1"/>
    <col min="11002" max="11255" width="9" style="346"/>
    <col min="11256" max="11256" width="7.44140625" style="346" customWidth="1"/>
    <col min="11257" max="11257" width="3.33203125" style="346" customWidth="1"/>
    <col min="11258" max="11511" width="9" style="346"/>
    <col min="11512" max="11512" width="7.44140625" style="346" customWidth="1"/>
    <col min="11513" max="11513" width="3.33203125" style="346" customWidth="1"/>
    <col min="11514" max="11767" width="9" style="346"/>
    <col min="11768" max="11768" width="7.44140625" style="346" customWidth="1"/>
    <col min="11769" max="11769" width="3.33203125" style="346" customWidth="1"/>
    <col min="11770" max="12023" width="9" style="346"/>
    <col min="12024" max="12024" width="7.44140625" style="346" customWidth="1"/>
    <col min="12025" max="12025" width="3.33203125" style="346" customWidth="1"/>
    <col min="12026" max="12279" width="9" style="346"/>
    <col min="12280" max="12280" width="7.44140625" style="346" customWidth="1"/>
    <col min="12281" max="12281" width="3.33203125" style="346" customWidth="1"/>
    <col min="12282" max="12535" width="9" style="346"/>
    <col min="12536" max="12536" width="7.44140625" style="346" customWidth="1"/>
    <col min="12537" max="12537" width="3.33203125" style="346" customWidth="1"/>
    <col min="12538" max="12791" width="9" style="346"/>
    <col min="12792" max="12792" width="7.44140625" style="346" customWidth="1"/>
    <col min="12793" max="12793" width="3.33203125" style="346" customWidth="1"/>
    <col min="12794" max="13047" width="9" style="346"/>
    <col min="13048" max="13048" width="7.44140625" style="346" customWidth="1"/>
    <col min="13049" max="13049" width="3.33203125" style="346" customWidth="1"/>
    <col min="13050" max="13303" width="9" style="346"/>
    <col min="13304" max="13304" width="7.44140625" style="346" customWidth="1"/>
    <col min="13305" max="13305" width="3.33203125" style="346" customWidth="1"/>
    <col min="13306" max="13559" width="9" style="346"/>
    <col min="13560" max="13560" width="7.44140625" style="346" customWidth="1"/>
    <col min="13561" max="13561" width="3.33203125" style="346" customWidth="1"/>
    <col min="13562" max="13815" width="9" style="346"/>
    <col min="13816" max="13816" width="7.44140625" style="346" customWidth="1"/>
    <col min="13817" max="13817" width="3.33203125" style="346" customWidth="1"/>
    <col min="13818" max="14071" width="9" style="346"/>
    <col min="14072" max="14072" width="7.44140625" style="346" customWidth="1"/>
    <col min="14073" max="14073" width="3.33203125" style="346" customWidth="1"/>
    <col min="14074" max="14327" width="9" style="346"/>
    <col min="14328" max="14328" width="7.44140625" style="346" customWidth="1"/>
    <col min="14329" max="14329" width="3.33203125" style="346" customWidth="1"/>
    <col min="14330" max="14583" width="9" style="346"/>
    <col min="14584" max="14584" width="7.44140625" style="346" customWidth="1"/>
    <col min="14585" max="14585" width="3.33203125" style="346" customWidth="1"/>
    <col min="14586" max="14839" width="9" style="346"/>
    <col min="14840" max="14840" width="7.44140625" style="346" customWidth="1"/>
    <col min="14841" max="14841" width="3.33203125" style="346" customWidth="1"/>
    <col min="14842" max="15095" width="9" style="346"/>
    <col min="15096" max="15096" width="7.44140625" style="346" customWidth="1"/>
    <col min="15097" max="15097" width="3.33203125" style="346" customWidth="1"/>
    <col min="15098" max="15351" width="9" style="346"/>
    <col min="15352" max="15352" width="7.44140625" style="346" customWidth="1"/>
    <col min="15353" max="15353" width="3.33203125" style="346" customWidth="1"/>
    <col min="15354" max="15607" width="9" style="346"/>
    <col min="15608" max="15608" width="7.44140625" style="346" customWidth="1"/>
    <col min="15609" max="15609" width="3.33203125" style="346" customWidth="1"/>
    <col min="15610" max="15863" width="9" style="346"/>
    <col min="15864" max="15864" width="7.44140625" style="346" customWidth="1"/>
    <col min="15865" max="15865" width="3.33203125" style="346" customWidth="1"/>
    <col min="15866" max="16119" width="9" style="346"/>
    <col min="16120" max="16120" width="7.44140625" style="346" customWidth="1"/>
    <col min="16121" max="16121" width="3.33203125" style="346" customWidth="1"/>
    <col min="16122" max="16384" width="9" style="346"/>
  </cols>
  <sheetData>
    <row r="1" spans="1:29" ht="18.75" customHeight="1" x14ac:dyDescent="0.15">
      <c r="A1" s="720" t="s">
        <v>312</v>
      </c>
      <c r="B1" s="720"/>
      <c r="C1" s="720"/>
      <c r="D1" s="720"/>
      <c r="E1" s="720"/>
      <c r="F1" s="720"/>
      <c r="G1" s="720"/>
      <c r="H1" s="720"/>
      <c r="I1" s="720"/>
      <c r="J1" s="720"/>
      <c r="K1" s="720"/>
      <c r="L1" s="720"/>
      <c r="M1" s="720"/>
      <c r="N1" s="720"/>
      <c r="O1" s="720"/>
      <c r="P1" s="720"/>
      <c r="Q1" s="720"/>
      <c r="R1" s="720"/>
      <c r="S1" s="720"/>
      <c r="T1" s="720"/>
      <c r="U1" s="720"/>
      <c r="V1" s="720"/>
      <c r="W1" s="720"/>
      <c r="X1" s="720"/>
      <c r="Y1" s="720"/>
      <c r="Z1" s="720"/>
    </row>
    <row r="2" spans="1:29" ht="18.75" customHeight="1" x14ac:dyDescent="0.15">
      <c r="A2" s="721" t="s">
        <v>313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351"/>
      <c r="AB2" s="351"/>
      <c r="AC2" s="351"/>
    </row>
    <row r="3" spans="1:29" ht="18"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2" t="s">
        <v>314</v>
      </c>
      <c r="AA3" s="351"/>
      <c r="AB3" s="351"/>
      <c r="AC3" s="351"/>
    </row>
    <row r="4" spans="1:29" ht="18.75" customHeight="1" x14ac:dyDescent="0.15">
      <c r="A4" s="722" t="s">
        <v>315</v>
      </c>
      <c r="B4" s="723"/>
      <c r="C4" s="723"/>
      <c r="D4" s="723"/>
      <c r="E4" s="723"/>
      <c r="F4" s="723"/>
      <c r="G4" s="723"/>
      <c r="H4" s="723"/>
      <c r="I4" s="353"/>
      <c r="J4" s="353"/>
      <c r="K4" s="353"/>
      <c r="L4" s="353"/>
      <c r="M4" s="353"/>
      <c r="N4" s="353"/>
      <c r="O4" s="353"/>
      <c r="P4" s="353"/>
      <c r="Q4" s="353"/>
      <c r="R4" s="353"/>
      <c r="S4" s="353"/>
      <c r="T4" s="354"/>
      <c r="U4" s="728" t="s">
        <v>316</v>
      </c>
      <c r="V4" s="729"/>
      <c r="W4" s="729"/>
      <c r="X4" s="729"/>
      <c r="Y4" s="729"/>
      <c r="Z4" s="730"/>
      <c r="AA4" s="351"/>
      <c r="AB4" s="351"/>
      <c r="AC4" s="351"/>
    </row>
    <row r="5" spans="1:29" ht="18.75" customHeight="1" x14ac:dyDescent="0.15">
      <c r="A5" s="724"/>
      <c r="B5" s="725"/>
      <c r="C5" s="725"/>
      <c r="D5" s="725"/>
      <c r="E5" s="725"/>
      <c r="F5" s="725"/>
      <c r="G5" s="725"/>
      <c r="H5" s="725"/>
      <c r="I5" s="734" t="s">
        <v>317</v>
      </c>
      <c r="J5" s="735"/>
      <c r="K5" s="735"/>
      <c r="L5" s="735"/>
      <c r="M5" s="735"/>
      <c r="N5" s="735"/>
      <c r="O5" s="735"/>
      <c r="P5" s="735"/>
      <c r="Q5" s="735"/>
      <c r="R5" s="735"/>
      <c r="S5" s="735"/>
      <c r="T5" s="736"/>
      <c r="U5" s="731"/>
      <c r="V5" s="732"/>
      <c r="W5" s="732"/>
      <c r="X5" s="732"/>
      <c r="Y5" s="732"/>
      <c r="Z5" s="733"/>
      <c r="AA5" s="351"/>
      <c r="AB5" s="351"/>
      <c r="AC5" s="351"/>
    </row>
    <row r="6" spans="1:29" ht="18.75" customHeight="1" x14ac:dyDescent="0.15">
      <c r="A6" s="726"/>
      <c r="B6" s="727"/>
      <c r="C6" s="727"/>
      <c r="D6" s="727"/>
      <c r="E6" s="727"/>
      <c r="F6" s="727"/>
      <c r="G6" s="727"/>
      <c r="H6" s="727"/>
      <c r="I6" s="722" t="s">
        <v>318</v>
      </c>
      <c r="J6" s="723"/>
      <c r="K6" s="723"/>
      <c r="L6" s="723"/>
      <c r="M6" s="723"/>
      <c r="N6" s="737"/>
      <c r="O6" s="722" t="s">
        <v>319</v>
      </c>
      <c r="P6" s="723"/>
      <c r="Q6" s="723"/>
      <c r="R6" s="723"/>
      <c r="S6" s="723"/>
      <c r="T6" s="737"/>
      <c r="U6" s="731"/>
      <c r="V6" s="732"/>
      <c r="W6" s="732"/>
      <c r="X6" s="732"/>
      <c r="Y6" s="732"/>
      <c r="Z6" s="733"/>
      <c r="AA6" s="351"/>
      <c r="AB6" s="351"/>
      <c r="AC6" s="351"/>
    </row>
    <row r="7" spans="1:29" x14ac:dyDescent="0.15">
      <c r="A7" s="705" t="s">
        <v>320</v>
      </c>
      <c r="B7" s="706"/>
      <c r="C7" s="706"/>
      <c r="D7" s="706"/>
      <c r="E7" s="706"/>
      <c r="F7" s="706"/>
      <c r="G7" s="706"/>
      <c r="H7" s="707"/>
      <c r="I7" s="708" t="s">
        <v>320</v>
      </c>
      <c r="J7" s="709"/>
      <c r="K7" s="709"/>
      <c r="L7" s="709"/>
      <c r="M7" s="709"/>
      <c r="N7" s="710"/>
      <c r="O7" s="708" t="s">
        <v>320</v>
      </c>
      <c r="P7" s="709"/>
      <c r="Q7" s="709"/>
      <c r="R7" s="709"/>
      <c r="S7" s="709"/>
      <c r="T7" s="710"/>
      <c r="U7" s="708" t="s">
        <v>320</v>
      </c>
      <c r="V7" s="709"/>
      <c r="W7" s="709"/>
      <c r="X7" s="709"/>
      <c r="Y7" s="709"/>
      <c r="Z7" s="710"/>
      <c r="AA7" s="351"/>
      <c r="AB7" s="351"/>
      <c r="AC7" s="351"/>
    </row>
    <row r="8" spans="1:29" ht="27" customHeight="1" x14ac:dyDescent="0.15">
      <c r="A8" s="711">
        <v>99.5</v>
      </c>
      <c r="B8" s="712"/>
      <c r="C8" s="712"/>
      <c r="D8" s="712"/>
      <c r="E8" s="712"/>
      <c r="F8" s="712"/>
      <c r="G8" s="712"/>
      <c r="H8" s="713"/>
      <c r="I8" s="714">
        <v>75.099999999999994</v>
      </c>
      <c r="J8" s="715"/>
      <c r="K8" s="715"/>
      <c r="L8" s="715"/>
      <c r="M8" s="715"/>
      <c r="N8" s="716"/>
      <c r="O8" s="717">
        <v>24.3</v>
      </c>
      <c r="P8" s="718"/>
      <c r="Q8" s="718"/>
      <c r="R8" s="718"/>
      <c r="S8" s="718"/>
      <c r="T8" s="719"/>
      <c r="U8" s="711">
        <v>0.5</v>
      </c>
      <c r="V8" s="712"/>
      <c r="W8" s="712"/>
      <c r="X8" s="712"/>
      <c r="Y8" s="712"/>
      <c r="Z8" s="713"/>
      <c r="AA8" s="351"/>
      <c r="AB8" s="351"/>
      <c r="AC8" s="351"/>
    </row>
    <row r="9" spans="1:29" ht="15" customHeight="1" x14ac:dyDescent="0.15">
      <c r="A9" s="364" t="s">
        <v>321</v>
      </c>
      <c r="C9" s="691" t="s">
        <v>322</v>
      </c>
      <c r="D9" s="691"/>
      <c r="E9" s="691"/>
      <c r="F9" s="691"/>
      <c r="G9" s="691"/>
      <c r="H9" s="691"/>
      <c r="I9" s="691"/>
      <c r="J9" s="691"/>
      <c r="K9" s="691"/>
      <c r="L9" s="691"/>
      <c r="M9" s="691"/>
      <c r="N9" s="691"/>
      <c r="O9" s="691"/>
      <c r="P9" s="691"/>
      <c r="Q9" s="691"/>
      <c r="R9" s="691"/>
      <c r="S9" s="691"/>
      <c r="T9" s="691"/>
      <c r="U9" s="691"/>
      <c r="V9" s="691"/>
      <c r="W9" s="691"/>
      <c r="X9" s="691"/>
      <c r="Y9" s="691"/>
      <c r="Z9" s="691"/>
      <c r="AA9" s="355"/>
      <c r="AB9" s="356"/>
      <c r="AC9" s="356"/>
    </row>
    <row r="10" spans="1:29" s="358" customFormat="1" ht="30" customHeight="1" x14ac:dyDescent="0.2">
      <c r="A10" s="357" t="s">
        <v>323</v>
      </c>
      <c r="C10" s="692" t="s">
        <v>324</v>
      </c>
      <c r="D10" s="692"/>
      <c r="E10" s="692"/>
      <c r="F10" s="692"/>
      <c r="G10" s="692"/>
      <c r="H10" s="692"/>
      <c r="I10" s="692"/>
      <c r="J10" s="692"/>
      <c r="K10" s="692"/>
      <c r="L10" s="692"/>
      <c r="M10" s="692"/>
      <c r="N10" s="692"/>
      <c r="O10" s="692"/>
      <c r="P10" s="692"/>
      <c r="Q10" s="692"/>
      <c r="R10" s="692"/>
      <c r="S10" s="692"/>
      <c r="T10" s="692"/>
      <c r="U10" s="692"/>
      <c r="V10" s="692"/>
      <c r="W10" s="692"/>
      <c r="X10" s="692"/>
      <c r="Y10" s="692"/>
      <c r="Z10" s="692"/>
    </row>
    <row r="11" spans="1:29" x14ac:dyDescent="0.15">
      <c r="A11" s="35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row>
    <row r="12" spans="1:29" x14ac:dyDescent="0.15">
      <c r="A12" s="351"/>
      <c r="B12" s="351"/>
      <c r="C12" s="351"/>
      <c r="D12" s="351"/>
      <c r="E12" s="351"/>
      <c r="F12" s="351"/>
      <c r="G12" s="351"/>
      <c r="H12" s="351"/>
      <c r="I12" s="351"/>
      <c r="J12" s="351"/>
      <c r="K12" s="351"/>
      <c r="L12" s="351"/>
      <c r="M12" s="351"/>
      <c r="N12" s="351"/>
      <c r="O12" s="351"/>
      <c r="P12" s="351"/>
      <c r="Q12" s="351"/>
      <c r="R12" s="351"/>
      <c r="S12" s="351"/>
      <c r="T12" s="363"/>
      <c r="U12" s="351"/>
      <c r="V12" s="351"/>
      <c r="W12" s="351"/>
      <c r="X12" s="351"/>
      <c r="Y12" s="351"/>
      <c r="Z12" s="351"/>
      <c r="AA12" s="351"/>
      <c r="AB12" s="351"/>
      <c r="AC12" s="351"/>
    </row>
    <row r="13" spans="1:29" ht="15" customHeight="1" x14ac:dyDescent="0.15">
      <c r="A13" s="669" t="s">
        <v>325</v>
      </c>
      <c r="B13" s="669"/>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row>
    <row r="14" spans="1:29" ht="15" customHeight="1" x14ac:dyDescent="0.15">
      <c r="A14" s="669"/>
      <c r="B14" s="669"/>
      <c r="C14" s="669"/>
      <c r="D14" s="669"/>
      <c r="E14" s="669"/>
      <c r="F14" s="669"/>
      <c r="G14" s="669"/>
      <c r="H14" s="669"/>
      <c r="I14" s="669"/>
      <c r="J14" s="669"/>
      <c r="K14" s="669"/>
      <c r="L14" s="669"/>
      <c r="M14" s="669"/>
      <c r="N14" s="669"/>
      <c r="O14" s="669"/>
      <c r="P14" s="669"/>
      <c r="Q14" s="669"/>
      <c r="R14" s="669"/>
      <c r="S14" s="669"/>
      <c r="T14" s="669"/>
      <c r="U14" s="669"/>
      <c r="V14" s="669"/>
      <c r="W14" s="669"/>
      <c r="X14" s="669"/>
      <c r="Y14" s="669"/>
      <c r="Z14" s="669"/>
    </row>
    <row r="15" spans="1:29" ht="18" customHeight="1" x14ac:dyDescent="0.15">
      <c r="A15" s="351"/>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2" t="s">
        <v>314</v>
      </c>
      <c r="AA15" s="351"/>
      <c r="AB15" s="351"/>
      <c r="AC15" s="351"/>
    </row>
    <row r="16" spans="1:29" ht="18.600000000000001" customHeight="1" x14ac:dyDescent="0.15">
      <c r="A16" s="693" t="s">
        <v>326</v>
      </c>
      <c r="B16" s="694"/>
      <c r="C16" s="694"/>
      <c r="D16" s="694"/>
      <c r="E16" s="694"/>
      <c r="F16" s="694"/>
      <c r="G16" s="694"/>
      <c r="H16" s="695"/>
      <c r="I16" s="699" t="s">
        <v>327</v>
      </c>
      <c r="J16" s="700"/>
      <c r="K16" s="700"/>
      <c r="L16" s="700"/>
      <c r="M16" s="700"/>
      <c r="N16" s="701"/>
      <c r="O16" s="702"/>
      <c r="P16" s="703"/>
      <c r="Q16" s="703"/>
      <c r="R16" s="703"/>
      <c r="S16" s="703"/>
      <c r="T16" s="703"/>
      <c r="U16" s="699" t="s">
        <v>328</v>
      </c>
      <c r="V16" s="700"/>
      <c r="W16" s="700"/>
      <c r="X16" s="700"/>
      <c r="Y16" s="700"/>
      <c r="Z16" s="700"/>
    </row>
    <row r="17" spans="1:29" ht="18.600000000000001" customHeight="1" x14ac:dyDescent="0.15">
      <c r="A17" s="696"/>
      <c r="B17" s="697"/>
      <c r="C17" s="697"/>
      <c r="D17" s="697"/>
      <c r="E17" s="697"/>
      <c r="F17" s="697"/>
      <c r="G17" s="697"/>
      <c r="H17" s="698"/>
      <c r="I17" s="700"/>
      <c r="J17" s="700"/>
      <c r="K17" s="700"/>
      <c r="L17" s="700"/>
      <c r="M17" s="700"/>
      <c r="N17" s="701"/>
      <c r="O17" s="700" t="s">
        <v>329</v>
      </c>
      <c r="P17" s="700"/>
      <c r="Q17" s="700"/>
      <c r="R17" s="700"/>
      <c r="S17" s="700"/>
      <c r="T17" s="700"/>
      <c r="U17" s="704"/>
      <c r="V17" s="704"/>
      <c r="W17" s="704"/>
      <c r="X17" s="704"/>
      <c r="Y17" s="704"/>
      <c r="Z17" s="704"/>
    </row>
    <row r="18" spans="1:29" x14ac:dyDescent="0.15">
      <c r="A18" s="365"/>
      <c r="B18" s="366"/>
      <c r="C18" s="366"/>
      <c r="D18" s="366"/>
      <c r="E18" s="366"/>
      <c r="F18" s="366"/>
      <c r="G18" s="366"/>
      <c r="H18" s="367"/>
      <c r="I18" s="676" t="s">
        <v>320</v>
      </c>
      <c r="J18" s="676"/>
      <c r="K18" s="676"/>
      <c r="L18" s="676"/>
      <c r="M18" s="676"/>
      <c r="N18" s="677"/>
      <c r="O18" s="676" t="s">
        <v>320</v>
      </c>
      <c r="P18" s="676"/>
      <c r="Q18" s="676"/>
      <c r="R18" s="676"/>
      <c r="S18" s="676"/>
      <c r="T18" s="677"/>
      <c r="U18" s="678" t="s">
        <v>320</v>
      </c>
      <c r="V18" s="676"/>
      <c r="W18" s="676"/>
      <c r="X18" s="676"/>
      <c r="Y18" s="676"/>
      <c r="Z18" s="677"/>
    </row>
    <row r="19" spans="1:29" ht="27" customHeight="1" x14ac:dyDescent="0.15">
      <c r="A19" s="679" t="s">
        <v>330</v>
      </c>
      <c r="B19" s="680"/>
      <c r="C19" s="680"/>
      <c r="D19" s="680"/>
      <c r="E19" s="680"/>
      <c r="F19" s="680"/>
      <c r="G19" s="680"/>
      <c r="H19" s="681"/>
      <c r="I19" s="682">
        <v>48.3</v>
      </c>
      <c r="J19" s="683"/>
      <c r="K19" s="683"/>
      <c r="L19" s="683"/>
      <c r="M19" s="683"/>
      <c r="N19" s="684"/>
      <c r="O19" s="682">
        <v>34.6</v>
      </c>
      <c r="P19" s="683"/>
      <c r="Q19" s="683"/>
      <c r="R19" s="683"/>
      <c r="S19" s="683"/>
      <c r="T19" s="684"/>
      <c r="U19" s="682">
        <v>51.7</v>
      </c>
      <c r="V19" s="683"/>
      <c r="W19" s="683"/>
      <c r="X19" s="683"/>
      <c r="Y19" s="683"/>
      <c r="Z19" s="684"/>
    </row>
    <row r="20" spans="1:29" ht="27" customHeight="1" x14ac:dyDescent="0.15">
      <c r="A20" s="685" t="s">
        <v>331</v>
      </c>
      <c r="B20" s="686"/>
      <c r="C20" s="686"/>
      <c r="D20" s="686"/>
      <c r="E20" s="686"/>
      <c r="F20" s="686"/>
      <c r="G20" s="686"/>
      <c r="H20" s="686"/>
      <c r="I20" s="682">
        <v>43.9</v>
      </c>
      <c r="J20" s="683"/>
      <c r="K20" s="683"/>
      <c r="L20" s="683"/>
      <c r="M20" s="683"/>
      <c r="N20" s="684"/>
      <c r="O20" s="683">
        <v>31</v>
      </c>
      <c r="P20" s="683"/>
      <c r="Q20" s="683"/>
      <c r="R20" s="683"/>
      <c r="S20" s="683"/>
      <c r="T20" s="684"/>
      <c r="U20" s="687">
        <v>56.1</v>
      </c>
      <c r="V20" s="688"/>
      <c r="W20" s="688"/>
      <c r="X20" s="688"/>
      <c r="Y20" s="688"/>
      <c r="Z20" s="689"/>
    </row>
    <row r="21" spans="1:29" ht="15" customHeight="1" x14ac:dyDescent="0.15">
      <c r="A21" s="368" t="s">
        <v>321</v>
      </c>
      <c r="B21" s="368"/>
      <c r="C21" s="690" t="s">
        <v>332</v>
      </c>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369"/>
    </row>
    <row r="22" spans="1:29" x14ac:dyDescent="0.15">
      <c r="A22" s="370"/>
      <c r="B22" s="371"/>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372"/>
    </row>
    <row r="23" spans="1:29" x14ac:dyDescent="0.15">
      <c r="A23" s="373" t="s">
        <v>333</v>
      </c>
      <c r="B23" s="359"/>
      <c r="C23" s="675" t="s">
        <v>334</v>
      </c>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360"/>
    </row>
    <row r="24" spans="1:29" x14ac:dyDescent="0.15">
      <c r="A24" s="351"/>
      <c r="B24" s="351"/>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351"/>
      <c r="AB24" s="351"/>
      <c r="AC24" s="351"/>
    </row>
    <row r="25" spans="1:29" x14ac:dyDescent="0.15">
      <c r="A25" s="351"/>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row>
    <row r="26" spans="1:29" x14ac:dyDescent="0.15">
      <c r="A26" s="35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29" x14ac:dyDescent="0.15">
      <c r="A27" s="35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row>
    <row r="28" spans="1:29" s="374" customFormat="1" ht="15" customHeight="1" x14ac:dyDescent="0.15">
      <c r="A28" s="669" t="s">
        <v>335</v>
      </c>
      <c r="B28" s="670"/>
      <c r="C28" s="670"/>
      <c r="D28" s="670"/>
      <c r="E28" s="670"/>
      <c r="F28" s="670"/>
      <c r="G28" s="670"/>
      <c r="H28" s="670"/>
      <c r="I28" s="670"/>
      <c r="J28" s="670"/>
      <c r="K28" s="670"/>
      <c r="L28" s="670"/>
      <c r="M28" s="670"/>
      <c r="N28" s="670"/>
      <c r="O28" s="670"/>
      <c r="P28" s="670"/>
      <c r="Q28" s="670"/>
      <c r="R28" s="670"/>
      <c r="S28" s="670"/>
      <c r="T28" s="670"/>
      <c r="U28" s="670"/>
      <c r="V28" s="670"/>
      <c r="W28" s="670"/>
      <c r="X28" s="670"/>
      <c r="Y28" s="670"/>
      <c r="Z28" s="670"/>
    </row>
    <row r="29" spans="1:29" s="374" customFormat="1" ht="15" customHeight="1" x14ac:dyDescent="0.15">
      <c r="A29" s="670"/>
      <c r="B29" s="670"/>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row>
    <row r="30" spans="1:29" ht="18" customHeight="1" x14ac:dyDescent="0.15">
      <c r="A30" s="351"/>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2" t="s">
        <v>314</v>
      </c>
      <c r="AA30" s="351"/>
      <c r="AB30" s="351"/>
      <c r="AC30" s="351"/>
    </row>
    <row r="31" spans="1:29" s="375" customFormat="1" ht="25.5" customHeight="1" x14ac:dyDescent="0.2">
      <c r="A31" s="671" t="s">
        <v>336</v>
      </c>
      <c r="B31" s="671"/>
      <c r="C31" s="671"/>
      <c r="D31" s="671"/>
      <c r="E31" s="671"/>
      <c r="F31" s="671"/>
      <c r="G31" s="671"/>
      <c r="H31" s="671"/>
      <c r="I31" s="671"/>
      <c r="J31" s="671"/>
      <c r="K31" s="671"/>
      <c r="L31" s="671"/>
      <c r="M31" s="671"/>
      <c r="N31" s="671"/>
      <c r="O31" s="671" t="s">
        <v>337</v>
      </c>
      <c r="P31" s="671"/>
      <c r="Q31" s="671"/>
      <c r="R31" s="671"/>
      <c r="S31" s="671"/>
      <c r="T31" s="671"/>
      <c r="U31" s="671"/>
      <c r="V31" s="671"/>
      <c r="W31" s="671"/>
      <c r="X31" s="671"/>
      <c r="Y31" s="671"/>
      <c r="Z31" s="671"/>
    </row>
    <row r="32" spans="1:29" s="375" customFormat="1" x14ac:dyDescent="0.2">
      <c r="A32" s="672" t="s">
        <v>320</v>
      </c>
      <c r="B32" s="672"/>
      <c r="C32" s="672"/>
      <c r="D32" s="672"/>
      <c r="E32" s="672"/>
      <c r="F32" s="672"/>
      <c r="G32" s="672"/>
      <c r="H32" s="672"/>
      <c r="I32" s="672"/>
      <c r="J32" s="672"/>
      <c r="K32" s="672"/>
      <c r="L32" s="672"/>
      <c r="M32" s="672"/>
      <c r="N32" s="672"/>
      <c r="O32" s="672" t="s">
        <v>320</v>
      </c>
      <c r="P32" s="672"/>
      <c r="Q32" s="672"/>
      <c r="R32" s="672"/>
      <c r="S32" s="672"/>
      <c r="T32" s="672"/>
      <c r="U32" s="672"/>
      <c r="V32" s="672"/>
      <c r="W32" s="672"/>
      <c r="X32" s="672"/>
      <c r="Y32" s="672"/>
      <c r="Z32" s="672"/>
    </row>
    <row r="33" spans="1:29" s="375" customFormat="1" ht="27" customHeight="1" x14ac:dyDescent="0.2">
      <c r="A33" s="673">
        <v>74.400000000000006</v>
      </c>
      <c r="B33" s="673"/>
      <c r="C33" s="673"/>
      <c r="D33" s="673"/>
      <c r="E33" s="673"/>
      <c r="F33" s="673"/>
      <c r="G33" s="673"/>
      <c r="H33" s="673"/>
      <c r="I33" s="673"/>
      <c r="J33" s="673"/>
      <c r="K33" s="673"/>
      <c r="L33" s="673"/>
      <c r="M33" s="673"/>
      <c r="N33" s="673"/>
      <c r="O33" s="674">
        <v>76.5</v>
      </c>
      <c r="P33" s="674"/>
      <c r="Q33" s="674"/>
      <c r="R33" s="674"/>
      <c r="S33" s="674"/>
      <c r="T33" s="674"/>
      <c r="U33" s="674"/>
      <c r="V33" s="674"/>
      <c r="W33" s="674"/>
      <c r="X33" s="674"/>
      <c r="Y33" s="674"/>
      <c r="Z33" s="674"/>
    </row>
    <row r="34" spans="1:29" ht="14.25" customHeight="1" x14ac:dyDescent="0.15">
      <c r="A34" s="376" t="s">
        <v>338</v>
      </c>
      <c r="B34" s="668" t="s">
        <v>339</v>
      </c>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369"/>
    </row>
    <row r="35" spans="1:29" x14ac:dyDescent="0.15">
      <c r="A35" s="361"/>
      <c r="B35" s="668"/>
      <c r="C35" s="668"/>
      <c r="D35" s="668"/>
      <c r="E35" s="668"/>
      <c r="F35" s="668"/>
      <c r="G35" s="668"/>
      <c r="H35" s="668"/>
      <c r="I35" s="668"/>
      <c r="J35" s="668"/>
      <c r="K35" s="668"/>
      <c r="L35" s="668"/>
      <c r="M35" s="668"/>
      <c r="N35" s="668"/>
      <c r="O35" s="668"/>
      <c r="P35" s="668"/>
      <c r="Q35" s="668"/>
      <c r="R35" s="668"/>
      <c r="S35" s="668"/>
      <c r="T35" s="668"/>
      <c r="U35" s="668"/>
      <c r="V35" s="668"/>
      <c r="W35" s="668"/>
      <c r="X35" s="668"/>
      <c r="Y35" s="668"/>
      <c r="Z35" s="668"/>
      <c r="AA35" s="369"/>
    </row>
    <row r="36" spans="1:29" x14ac:dyDescent="0.1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row>
    <row r="41" spans="1:29" x14ac:dyDescent="0.15">
      <c r="Q41" s="362"/>
    </row>
  </sheetData>
  <mergeCells count="44">
    <mergeCell ref="A1:Z1"/>
    <mergeCell ref="A2:Z2"/>
    <mergeCell ref="A4:H6"/>
    <mergeCell ref="U4:Z6"/>
    <mergeCell ref="I5:T5"/>
    <mergeCell ref="I6:N6"/>
    <mergeCell ref="O6:T6"/>
    <mergeCell ref="A7:H7"/>
    <mergeCell ref="I7:N7"/>
    <mergeCell ref="O7:T7"/>
    <mergeCell ref="U7:Z7"/>
    <mergeCell ref="A8:H8"/>
    <mergeCell ref="I8:N8"/>
    <mergeCell ref="O8:T8"/>
    <mergeCell ref="U8:Z8"/>
    <mergeCell ref="C9:Z9"/>
    <mergeCell ref="C10:Z10"/>
    <mergeCell ref="A13:Z14"/>
    <mergeCell ref="A16:H17"/>
    <mergeCell ref="I16:N17"/>
    <mergeCell ref="O16:T16"/>
    <mergeCell ref="U16:Z17"/>
    <mergeCell ref="O17:T17"/>
    <mergeCell ref="C23:Z24"/>
    <mergeCell ref="I18:N18"/>
    <mergeCell ref="O18:T18"/>
    <mergeCell ref="U18:Z18"/>
    <mergeCell ref="A19:H19"/>
    <mergeCell ref="I19:N19"/>
    <mergeCell ref="O19:T19"/>
    <mergeCell ref="U19:Z19"/>
    <mergeCell ref="A20:H20"/>
    <mergeCell ref="I20:N20"/>
    <mergeCell ref="O20:T20"/>
    <mergeCell ref="U20:Z20"/>
    <mergeCell ref="C21:Z22"/>
    <mergeCell ref="B34:Z35"/>
    <mergeCell ref="A28:Z29"/>
    <mergeCell ref="A31:N31"/>
    <mergeCell ref="O31:Z31"/>
    <mergeCell ref="A32:N32"/>
    <mergeCell ref="O32:Z32"/>
    <mergeCell ref="A33:N33"/>
    <mergeCell ref="O33:Z33"/>
  </mergeCells>
  <phoneticPr fontId="5"/>
  <pageMargins left="0.98425196850393704" right="0.26"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CCE9-F23E-4FA5-A4D8-6377213EE5B7}">
  <dimension ref="A1:N36"/>
  <sheetViews>
    <sheetView view="pageBreakPreview" topLeftCell="A20" zoomScale="80" zoomScaleNormal="100" zoomScaleSheetLayoutView="80" workbookViewId="0"/>
  </sheetViews>
  <sheetFormatPr defaultColWidth="8.88671875" defaultRowHeight="25.2" customHeight="1" x14ac:dyDescent="0.2"/>
  <cols>
    <col min="1" max="1" width="4.77734375" style="87" customWidth="1"/>
    <col min="2" max="2" width="22.77734375" style="85" customWidth="1"/>
    <col min="3" max="3" width="2.77734375" style="85" customWidth="1"/>
    <col min="4" max="4" width="11.109375" style="85" customWidth="1"/>
    <col min="5" max="5" width="4.44140625" style="85" customWidth="1"/>
    <col min="6" max="6" width="11" style="85" customWidth="1"/>
    <col min="7" max="7" width="4.44140625" style="85" customWidth="1"/>
    <col min="8" max="8" width="11" style="85" customWidth="1"/>
    <col min="9" max="9" width="4.44140625" style="85" customWidth="1"/>
    <col min="10" max="10" width="11" style="85" customWidth="1"/>
    <col min="11" max="11" width="4.44140625" style="85" customWidth="1"/>
    <col min="12" max="12" width="11" style="85" customWidth="1"/>
    <col min="13" max="256" width="8.88671875" style="85"/>
    <col min="257" max="257" width="4.77734375" style="85" customWidth="1"/>
    <col min="258" max="258" width="22.77734375" style="85" customWidth="1"/>
    <col min="259" max="259" width="2.77734375" style="85" customWidth="1"/>
    <col min="260" max="260" width="11.109375" style="85" customWidth="1"/>
    <col min="261" max="261" width="4.44140625" style="85" customWidth="1"/>
    <col min="262" max="262" width="11" style="85" customWidth="1"/>
    <col min="263" max="263" width="4.44140625" style="85" customWidth="1"/>
    <col min="264" max="264" width="11" style="85" customWidth="1"/>
    <col min="265" max="265" width="4.44140625" style="85" customWidth="1"/>
    <col min="266" max="266" width="11" style="85" customWidth="1"/>
    <col min="267" max="267" width="4.44140625" style="85" customWidth="1"/>
    <col min="268" max="268" width="11" style="85" customWidth="1"/>
    <col min="269" max="512" width="8.88671875" style="85"/>
    <col min="513" max="513" width="4.77734375" style="85" customWidth="1"/>
    <col min="514" max="514" width="22.77734375" style="85" customWidth="1"/>
    <col min="515" max="515" width="2.77734375" style="85" customWidth="1"/>
    <col min="516" max="516" width="11.109375" style="85" customWidth="1"/>
    <col min="517" max="517" width="4.44140625" style="85" customWidth="1"/>
    <col min="518" max="518" width="11" style="85" customWidth="1"/>
    <col min="519" max="519" width="4.44140625" style="85" customWidth="1"/>
    <col min="520" max="520" width="11" style="85" customWidth="1"/>
    <col min="521" max="521" width="4.44140625" style="85" customWidth="1"/>
    <col min="522" max="522" width="11" style="85" customWidth="1"/>
    <col min="523" max="523" width="4.44140625" style="85" customWidth="1"/>
    <col min="524" max="524" width="11" style="85" customWidth="1"/>
    <col min="525" max="768" width="8.88671875" style="85"/>
    <col min="769" max="769" width="4.77734375" style="85" customWidth="1"/>
    <col min="770" max="770" width="22.77734375" style="85" customWidth="1"/>
    <col min="771" max="771" width="2.77734375" style="85" customWidth="1"/>
    <col min="772" max="772" width="11.109375" style="85" customWidth="1"/>
    <col min="773" max="773" width="4.44140625" style="85" customWidth="1"/>
    <col min="774" max="774" width="11" style="85" customWidth="1"/>
    <col min="775" max="775" width="4.44140625" style="85" customWidth="1"/>
    <col min="776" max="776" width="11" style="85" customWidth="1"/>
    <col min="777" max="777" width="4.44140625" style="85" customWidth="1"/>
    <col min="778" max="778" width="11" style="85" customWidth="1"/>
    <col min="779" max="779" width="4.44140625" style="85" customWidth="1"/>
    <col min="780" max="780" width="11" style="85" customWidth="1"/>
    <col min="781" max="1024" width="8.88671875" style="85"/>
    <col min="1025" max="1025" width="4.77734375" style="85" customWidth="1"/>
    <col min="1026" max="1026" width="22.77734375" style="85" customWidth="1"/>
    <col min="1027" max="1027" width="2.77734375" style="85" customWidth="1"/>
    <col min="1028" max="1028" width="11.109375" style="85" customWidth="1"/>
    <col min="1029" max="1029" width="4.44140625" style="85" customWidth="1"/>
    <col min="1030" max="1030" width="11" style="85" customWidth="1"/>
    <col min="1031" max="1031" width="4.44140625" style="85" customWidth="1"/>
    <col min="1032" max="1032" width="11" style="85" customWidth="1"/>
    <col min="1033" max="1033" width="4.44140625" style="85" customWidth="1"/>
    <col min="1034" max="1034" width="11" style="85" customWidth="1"/>
    <col min="1035" max="1035" width="4.44140625" style="85" customWidth="1"/>
    <col min="1036" max="1036" width="11" style="85" customWidth="1"/>
    <col min="1037" max="1280" width="8.88671875" style="85"/>
    <col min="1281" max="1281" width="4.77734375" style="85" customWidth="1"/>
    <col min="1282" max="1282" width="22.77734375" style="85" customWidth="1"/>
    <col min="1283" max="1283" width="2.77734375" style="85" customWidth="1"/>
    <col min="1284" max="1284" width="11.109375" style="85" customWidth="1"/>
    <col min="1285" max="1285" width="4.44140625" style="85" customWidth="1"/>
    <col min="1286" max="1286" width="11" style="85" customWidth="1"/>
    <col min="1287" max="1287" width="4.44140625" style="85" customWidth="1"/>
    <col min="1288" max="1288" width="11" style="85" customWidth="1"/>
    <col min="1289" max="1289" width="4.44140625" style="85" customWidth="1"/>
    <col min="1290" max="1290" width="11" style="85" customWidth="1"/>
    <col min="1291" max="1291" width="4.44140625" style="85" customWidth="1"/>
    <col min="1292" max="1292" width="11" style="85" customWidth="1"/>
    <col min="1293" max="1536" width="8.88671875" style="85"/>
    <col min="1537" max="1537" width="4.77734375" style="85" customWidth="1"/>
    <col min="1538" max="1538" width="22.77734375" style="85" customWidth="1"/>
    <col min="1539" max="1539" width="2.77734375" style="85" customWidth="1"/>
    <col min="1540" max="1540" width="11.109375" style="85" customWidth="1"/>
    <col min="1541" max="1541" width="4.44140625" style="85" customWidth="1"/>
    <col min="1542" max="1542" width="11" style="85" customWidth="1"/>
    <col min="1543" max="1543" width="4.44140625" style="85" customWidth="1"/>
    <col min="1544" max="1544" width="11" style="85" customWidth="1"/>
    <col min="1545" max="1545" width="4.44140625" style="85" customWidth="1"/>
    <col min="1546" max="1546" width="11" style="85" customWidth="1"/>
    <col min="1547" max="1547" width="4.44140625" style="85" customWidth="1"/>
    <col min="1548" max="1548" width="11" style="85" customWidth="1"/>
    <col min="1549" max="1792" width="8.88671875" style="85"/>
    <col min="1793" max="1793" width="4.77734375" style="85" customWidth="1"/>
    <col min="1794" max="1794" width="22.77734375" style="85" customWidth="1"/>
    <col min="1795" max="1795" width="2.77734375" style="85" customWidth="1"/>
    <col min="1796" max="1796" width="11.109375" style="85" customWidth="1"/>
    <col min="1797" max="1797" width="4.44140625" style="85" customWidth="1"/>
    <col min="1798" max="1798" width="11" style="85" customWidth="1"/>
    <col min="1799" max="1799" width="4.44140625" style="85" customWidth="1"/>
    <col min="1800" max="1800" width="11" style="85" customWidth="1"/>
    <col min="1801" max="1801" width="4.44140625" style="85" customWidth="1"/>
    <col min="1802" max="1802" width="11" style="85" customWidth="1"/>
    <col min="1803" max="1803" width="4.44140625" style="85" customWidth="1"/>
    <col min="1804" max="1804" width="11" style="85" customWidth="1"/>
    <col min="1805" max="2048" width="8.88671875" style="85"/>
    <col min="2049" max="2049" width="4.77734375" style="85" customWidth="1"/>
    <col min="2050" max="2050" width="22.77734375" style="85" customWidth="1"/>
    <col min="2051" max="2051" width="2.77734375" style="85" customWidth="1"/>
    <col min="2052" max="2052" width="11.109375" style="85" customWidth="1"/>
    <col min="2053" max="2053" width="4.44140625" style="85" customWidth="1"/>
    <col min="2054" max="2054" width="11" style="85" customWidth="1"/>
    <col min="2055" max="2055" width="4.44140625" style="85" customWidth="1"/>
    <col min="2056" max="2056" width="11" style="85" customWidth="1"/>
    <col min="2057" max="2057" width="4.44140625" style="85" customWidth="1"/>
    <col min="2058" max="2058" width="11" style="85" customWidth="1"/>
    <col min="2059" max="2059" width="4.44140625" style="85" customWidth="1"/>
    <col min="2060" max="2060" width="11" style="85" customWidth="1"/>
    <col min="2061" max="2304" width="8.88671875" style="85"/>
    <col min="2305" max="2305" width="4.77734375" style="85" customWidth="1"/>
    <col min="2306" max="2306" width="22.77734375" style="85" customWidth="1"/>
    <col min="2307" max="2307" width="2.77734375" style="85" customWidth="1"/>
    <col min="2308" max="2308" width="11.109375" style="85" customWidth="1"/>
    <col min="2309" max="2309" width="4.44140625" style="85" customWidth="1"/>
    <col min="2310" max="2310" width="11" style="85" customWidth="1"/>
    <col min="2311" max="2311" width="4.44140625" style="85" customWidth="1"/>
    <col min="2312" max="2312" width="11" style="85" customWidth="1"/>
    <col min="2313" max="2313" width="4.44140625" style="85" customWidth="1"/>
    <col min="2314" max="2314" width="11" style="85" customWidth="1"/>
    <col min="2315" max="2315" width="4.44140625" style="85" customWidth="1"/>
    <col min="2316" max="2316" width="11" style="85" customWidth="1"/>
    <col min="2317" max="2560" width="8.88671875" style="85"/>
    <col min="2561" max="2561" width="4.77734375" style="85" customWidth="1"/>
    <col min="2562" max="2562" width="22.77734375" style="85" customWidth="1"/>
    <col min="2563" max="2563" width="2.77734375" style="85" customWidth="1"/>
    <col min="2564" max="2564" width="11.109375" style="85" customWidth="1"/>
    <col min="2565" max="2565" width="4.44140625" style="85" customWidth="1"/>
    <col min="2566" max="2566" width="11" style="85" customWidth="1"/>
    <col min="2567" max="2567" width="4.44140625" style="85" customWidth="1"/>
    <col min="2568" max="2568" width="11" style="85" customWidth="1"/>
    <col min="2569" max="2569" width="4.44140625" style="85" customWidth="1"/>
    <col min="2570" max="2570" width="11" style="85" customWidth="1"/>
    <col min="2571" max="2571" width="4.44140625" style="85" customWidth="1"/>
    <col min="2572" max="2572" width="11" style="85" customWidth="1"/>
    <col min="2573" max="2816" width="8.88671875" style="85"/>
    <col min="2817" max="2817" width="4.77734375" style="85" customWidth="1"/>
    <col min="2818" max="2818" width="22.77734375" style="85" customWidth="1"/>
    <col min="2819" max="2819" width="2.77734375" style="85" customWidth="1"/>
    <col min="2820" max="2820" width="11.109375" style="85" customWidth="1"/>
    <col min="2821" max="2821" width="4.44140625" style="85" customWidth="1"/>
    <col min="2822" max="2822" width="11" style="85" customWidth="1"/>
    <col min="2823" max="2823" width="4.44140625" style="85" customWidth="1"/>
    <col min="2824" max="2824" width="11" style="85" customWidth="1"/>
    <col min="2825" max="2825" width="4.44140625" style="85" customWidth="1"/>
    <col min="2826" max="2826" width="11" style="85" customWidth="1"/>
    <col min="2827" max="2827" width="4.44140625" style="85" customWidth="1"/>
    <col min="2828" max="2828" width="11" style="85" customWidth="1"/>
    <col min="2829" max="3072" width="8.88671875" style="85"/>
    <col min="3073" max="3073" width="4.77734375" style="85" customWidth="1"/>
    <col min="3074" max="3074" width="22.77734375" style="85" customWidth="1"/>
    <col min="3075" max="3075" width="2.77734375" style="85" customWidth="1"/>
    <col min="3076" max="3076" width="11.109375" style="85" customWidth="1"/>
    <col min="3077" max="3077" width="4.44140625" style="85" customWidth="1"/>
    <col min="3078" max="3078" width="11" style="85" customWidth="1"/>
    <col min="3079" max="3079" width="4.44140625" style="85" customWidth="1"/>
    <col min="3080" max="3080" width="11" style="85" customWidth="1"/>
    <col min="3081" max="3081" width="4.44140625" style="85" customWidth="1"/>
    <col min="3082" max="3082" width="11" style="85" customWidth="1"/>
    <col min="3083" max="3083" width="4.44140625" style="85" customWidth="1"/>
    <col min="3084" max="3084" width="11" style="85" customWidth="1"/>
    <col min="3085" max="3328" width="8.88671875" style="85"/>
    <col min="3329" max="3329" width="4.77734375" style="85" customWidth="1"/>
    <col min="3330" max="3330" width="22.77734375" style="85" customWidth="1"/>
    <col min="3331" max="3331" width="2.77734375" style="85" customWidth="1"/>
    <col min="3332" max="3332" width="11.109375" style="85" customWidth="1"/>
    <col min="3333" max="3333" width="4.44140625" style="85" customWidth="1"/>
    <col min="3334" max="3334" width="11" style="85" customWidth="1"/>
    <col min="3335" max="3335" width="4.44140625" style="85" customWidth="1"/>
    <col min="3336" max="3336" width="11" style="85" customWidth="1"/>
    <col min="3337" max="3337" width="4.44140625" style="85" customWidth="1"/>
    <col min="3338" max="3338" width="11" style="85" customWidth="1"/>
    <col min="3339" max="3339" width="4.44140625" style="85" customWidth="1"/>
    <col min="3340" max="3340" width="11" style="85" customWidth="1"/>
    <col min="3341" max="3584" width="8.88671875" style="85"/>
    <col min="3585" max="3585" width="4.77734375" style="85" customWidth="1"/>
    <col min="3586" max="3586" width="22.77734375" style="85" customWidth="1"/>
    <col min="3587" max="3587" width="2.77734375" style="85" customWidth="1"/>
    <col min="3588" max="3588" width="11.109375" style="85" customWidth="1"/>
    <col min="3589" max="3589" width="4.44140625" style="85" customWidth="1"/>
    <col min="3590" max="3590" width="11" style="85" customWidth="1"/>
    <col min="3591" max="3591" width="4.44140625" style="85" customWidth="1"/>
    <col min="3592" max="3592" width="11" style="85" customWidth="1"/>
    <col min="3593" max="3593" width="4.44140625" style="85" customWidth="1"/>
    <col min="3594" max="3594" width="11" style="85" customWidth="1"/>
    <col min="3595" max="3595" width="4.44140625" style="85" customWidth="1"/>
    <col min="3596" max="3596" width="11" style="85" customWidth="1"/>
    <col min="3597" max="3840" width="8.88671875" style="85"/>
    <col min="3841" max="3841" width="4.77734375" style="85" customWidth="1"/>
    <col min="3842" max="3842" width="22.77734375" style="85" customWidth="1"/>
    <col min="3843" max="3843" width="2.77734375" style="85" customWidth="1"/>
    <col min="3844" max="3844" width="11.109375" style="85" customWidth="1"/>
    <col min="3845" max="3845" width="4.44140625" style="85" customWidth="1"/>
    <col min="3846" max="3846" width="11" style="85" customWidth="1"/>
    <col min="3847" max="3847" width="4.44140625" style="85" customWidth="1"/>
    <col min="3848" max="3848" width="11" style="85" customWidth="1"/>
    <col min="3849" max="3849" width="4.44140625" style="85" customWidth="1"/>
    <col min="3850" max="3850" width="11" style="85" customWidth="1"/>
    <col min="3851" max="3851" width="4.44140625" style="85" customWidth="1"/>
    <col min="3852" max="3852" width="11" style="85" customWidth="1"/>
    <col min="3853" max="4096" width="8.88671875" style="85"/>
    <col min="4097" max="4097" width="4.77734375" style="85" customWidth="1"/>
    <col min="4098" max="4098" width="22.77734375" style="85" customWidth="1"/>
    <col min="4099" max="4099" width="2.77734375" style="85" customWidth="1"/>
    <col min="4100" max="4100" width="11.109375" style="85" customWidth="1"/>
    <col min="4101" max="4101" width="4.44140625" style="85" customWidth="1"/>
    <col min="4102" max="4102" width="11" style="85" customWidth="1"/>
    <col min="4103" max="4103" width="4.44140625" style="85" customWidth="1"/>
    <col min="4104" max="4104" width="11" style="85" customWidth="1"/>
    <col min="4105" max="4105" width="4.44140625" style="85" customWidth="1"/>
    <col min="4106" max="4106" width="11" style="85" customWidth="1"/>
    <col min="4107" max="4107" width="4.44140625" style="85" customWidth="1"/>
    <col min="4108" max="4108" width="11" style="85" customWidth="1"/>
    <col min="4109" max="4352" width="8.88671875" style="85"/>
    <col min="4353" max="4353" width="4.77734375" style="85" customWidth="1"/>
    <col min="4354" max="4354" width="22.77734375" style="85" customWidth="1"/>
    <col min="4355" max="4355" width="2.77734375" style="85" customWidth="1"/>
    <col min="4356" max="4356" width="11.109375" style="85" customWidth="1"/>
    <col min="4357" max="4357" width="4.44140625" style="85" customWidth="1"/>
    <col min="4358" max="4358" width="11" style="85" customWidth="1"/>
    <col min="4359" max="4359" width="4.44140625" style="85" customWidth="1"/>
    <col min="4360" max="4360" width="11" style="85" customWidth="1"/>
    <col min="4361" max="4361" width="4.44140625" style="85" customWidth="1"/>
    <col min="4362" max="4362" width="11" style="85" customWidth="1"/>
    <col min="4363" max="4363" width="4.44140625" style="85" customWidth="1"/>
    <col min="4364" max="4364" width="11" style="85" customWidth="1"/>
    <col min="4365" max="4608" width="8.88671875" style="85"/>
    <col min="4609" max="4609" width="4.77734375" style="85" customWidth="1"/>
    <col min="4610" max="4610" width="22.77734375" style="85" customWidth="1"/>
    <col min="4611" max="4611" width="2.77734375" style="85" customWidth="1"/>
    <col min="4612" max="4612" width="11.109375" style="85" customWidth="1"/>
    <col min="4613" max="4613" width="4.44140625" style="85" customWidth="1"/>
    <col min="4614" max="4614" width="11" style="85" customWidth="1"/>
    <col min="4615" max="4615" width="4.44140625" style="85" customWidth="1"/>
    <col min="4616" max="4616" width="11" style="85" customWidth="1"/>
    <col min="4617" max="4617" width="4.44140625" style="85" customWidth="1"/>
    <col min="4618" max="4618" width="11" style="85" customWidth="1"/>
    <col min="4619" max="4619" width="4.44140625" style="85" customWidth="1"/>
    <col min="4620" max="4620" width="11" style="85" customWidth="1"/>
    <col min="4621" max="4864" width="8.88671875" style="85"/>
    <col min="4865" max="4865" width="4.77734375" style="85" customWidth="1"/>
    <col min="4866" max="4866" width="22.77734375" style="85" customWidth="1"/>
    <col min="4867" max="4867" width="2.77734375" style="85" customWidth="1"/>
    <col min="4868" max="4868" width="11.109375" style="85" customWidth="1"/>
    <col min="4869" max="4869" width="4.44140625" style="85" customWidth="1"/>
    <col min="4870" max="4870" width="11" style="85" customWidth="1"/>
    <col min="4871" max="4871" width="4.44140625" style="85" customWidth="1"/>
    <col min="4872" max="4872" width="11" style="85" customWidth="1"/>
    <col min="4873" max="4873" width="4.44140625" style="85" customWidth="1"/>
    <col min="4874" max="4874" width="11" style="85" customWidth="1"/>
    <col min="4875" max="4875" width="4.44140625" style="85" customWidth="1"/>
    <col min="4876" max="4876" width="11" style="85" customWidth="1"/>
    <col min="4877" max="5120" width="8.88671875" style="85"/>
    <col min="5121" max="5121" width="4.77734375" style="85" customWidth="1"/>
    <col min="5122" max="5122" width="22.77734375" style="85" customWidth="1"/>
    <col min="5123" max="5123" width="2.77734375" style="85" customWidth="1"/>
    <col min="5124" max="5124" width="11.109375" style="85" customWidth="1"/>
    <col min="5125" max="5125" width="4.44140625" style="85" customWidth="1"/>
    <col min="5126" max="5126" width="11" style="85" customWidth="1"/>
    <col min="5127" max="5127" width="4.44140625" style="85" customWidth="1"/>
    <col min="5128" max="5128" width="11" style="85" customWidth="1"/>
    <col min="5129" max="5129" width="4.44140625" style="85" customWidth="1"/>
    <col min="5130" max="5130" width="11" style="85" customWidth="1"/>
    <col min="5131" max="5131" width="4.44140625" style="85" customWidth="1"/>
    <col min="5132" max="5132" width="11" style="85" customWidth="1"/>
    <col min="5133" max="5376" width="8.88671875" style="85"/>
    <col min="5377" max="5377" width="4.77734375" style="85" customWidth="1"/>
    <col min="5378" max="5378" width="22.77734375" style="85" customWidth="1"/>
    <col min="5379" max="5379" width="2.77734375" style="85" customWidth="1"/>
    <col min="5380" max="5380" width="11.109375" style="85" customWidth="1"/>
    <col min="5381" max="5381" width="4.44140625" style="85" customWidth="1"/>
    <col min="5382" max="5382" width="11" style="85" customWidth="1"/>
    <col min="5383" max="5383" width="4.44140625" style="85" customWidth="1"/>
    <col min="5384" max="5384" width="11" style="85" customWidth="1"/>
    <col min="5385" max="5385" width="4.44140625" style="85" customWidth="1"/>
    <col min="5386" max="5386" width="11" style="85" customWidth="1"/>
    <col min="5387" max="5387" width="4.44140625" style="85" customWidth="1"/>
    <col min="5388" max="5388" width="11" style="85" customWidth="1"/>
    <col min="5389" max="5632" width="8.88671875" style="85"/>
    <col min="5633" max="5633" width="4.77734375" style="85" customWidth="1"/>
    <col min="5634" max="5634" width="22.77734375" style="85" customWidth="1"/>
    <col min="5635" max="5635" width="2.77734375" style="85" customWidth="1"/>
    <col min="5636" max="5636" width="11.109375" style="85" customWidth="1"/>
    <col min="5637" max="5637" width="4.44140625" style="85" customWidth="1"/>
    <col min="5638" max="5638" width="11" style="85" customWidth="1"/>
    <col min="5639" max="5639" width="4.44140625" style="85" customWidth="1"/>
    <col min="5640" max="5640" width="11" style="85" customWidth="1"/>
    <col min="5641" max="5641" width="4.44140625" style="85" customWidth="1"/>
    <col min="5642" max="5642" width="11" style="85" customWidth="1"/>
    <col min="5643" max="5643" width="4.44140625" style="85" customWidth="1"/>
    <col min="5644" max="5644" width="11" style="85" customWidth="1"/>
    <col min="5645" max="5888" width="8.88671875" style="85"/>
    <col min="5889" max="5889" width="4.77734375" style="85" customWidth="1"/>
    <col min="5890" max="5890" width="22.77734375" style="85" customWidth="1"/>
    <col min="5891" max="5891" width="2.77734375" style="85" customWidth="1"/>
    <col min="5892" max="5892" width="11.109375" style="85" customWidth="1"/>
    <col min="5893" max="5893" width="4.44140625" style="85" customWidth="1"/>
    <col min="5894" max="5894" width="11" style="85" customWidth="1"/>
    <col min="5895" max="5895" width="4.44140625" style="85" customWidth="1"/>
    <col min="5896" max="5896" width="11" style="85" customWidth="1"/>
    <col min="5897" max="5897" width="4.44140625" style="85" customWidth="1"/>
    <col min="5898" max="5898" width="11" style="85" customWidth="1"/>
    <col min="5899" max="5899" width="4.44140625" style="85" customWidth="1"/>
    <col min="5900" max="5900" width="11" style="85" customWidth="1"/>
    <col min="5901" max="6144" width="8.88671875" style="85"/>
    <col min="6145" max="6145" width="4.77734375" style="85" customWidth="1"/>
    <col min="6146" max="6146" width="22.77734375" style="85" customWidth="1"/>
    <col min="6147" max="6147" width="2.77734375" style="85" customWidth="1"/>
    <col min="6148" max="6148" width="11.109375" style="85" customWidth="1"/>
    <col min="6149" max="6149" width="4.44140625" style="85" customWidth="1"/>
    <col min="6150" max="6150" width="11" style="85" customWidth="1"/>
    <col min="6151" max="6151" width="4.44140625" style="85" customWidth="1"/>
    <col min="6152" max="6152" width="11" style="85" customWidth="1"/>
    <col min="6153" max="6153" width="4.44140625" style="85" customWidth="1"/>
    <col min="6154" max="6154" width="11" style="85" customWidth="1"/>
    <col min="6155" max="6155" width="4.44140625" style="85" customWidth="1"/>
    <col min="6156" max="6156" width="11" style="85" customWidth="1"/>
    <col min="6157" max="6400" width="8.88671875" style="85"/>
    <col min="6401" max="6401" width="4.77734375" style="85" customWidth="1"/>
    <col min="6402" max="6402" width="22.77734375" style="85" customWidth="1"/>
    <col min="6403" max="6403" width="2.77734375" style="85" customWidth="1"/>
    <col min="6404" max="6404" width="11.109375" style="85" customWidth="1"/>
    <col min="6405" max="6405" width="4.44140625" style="85" customWidth="1"/>
    <col min="6406" max="6406" width="11" style="85" customWidth="1"/>
    <col min="6407" max="6407" width="4.44140625" style="85" customWidth="1"/>
    <col min="6408" max="6408" width="11" style="85" customWidth="1"/>
    <col min="6409" max="6409" width="4.44140625" style="85" customWidth="1"/>
    <col min="6410" max="6410" width="11" style="85" customWidth="1"/>
    <col min="6411" max="6411" width="4.44140625" style="85" customWidth="1"/>
    <col min="6412" max="6412" width="11" style="85" customWidth="1"/>
    <col min="6413" max="6656" width="8.88671875" style="85"/>
    <col min="6657" max="6657" width="4.77734375" style="85" customWidth="1"/>
    <col min="6658" max="6658" width="22.77734375" style="85" customWidth="1"/>
    <col min="6659" max="6659" width="2.77734375" style="85" customWidth="1"/>
    <col min="6660" max="6660" width="11.109375" style="85" customWidth="1"/>
    <col min="6661" max="6661" width="4.44140625" style="85" customWidth="1"/>
    <col min="6662" max="6662" width="11" style="85" customWidth="1"/>
    <col min="6663" max="6663" width="4.44140625" style="85" customWidth="1"/>
    <col min="6664" max="6664" width="11" style="85" customWidth="1"/>
    <col min="6665" max="6665" width="4.44140625" style="85" customWidth="1"/>
    <col min="6666" max="6666" width="11" style="85" customWidth="1"/>
    <col min="6667" max="6667" width="4.44140625" style="85" customWidth="1"/>
    <col min="6668" max="6668" width="11" style="85" customWidth="1"/>
    <col min="6669" max="6912" width="8.88671875" style="85"/>
    <col min="6913" max="6913" width="4.77734375" style="85" customWidth="1"/>
    <col min="6914" max="6914" width="22.77734375" style="85" customWidth="1"/>
    <col min="6915" max="6915" width="2.77734375" style="85" customWidth="1"/>
    <col min="6916" max="6916" width="11.109375" style="85" customWidth="1"/>
    <col min="6917" max="6917" width="4.44140625" style="85" customWidth="1"/>
    <col min="6918" max="6918" width="11" style="85" customWidth="1"/>
    <col min="6919" max="6919" width="4.44140625" style="85" customWidth="1"/>
    <col min="6920" max="6920" width="11" style="85" customWidth="1"/>
    <col min="6921" max="6921" width="4.44140625" style="85" customWidth="1"/>
    <col min="6922" max="6922" width="11" style="85" customWidth="1"/>
    <col min="6923" max="6923" width="4.44140625" style="85" customWidth="1"/>
    <col min="6924" max="6924" width="11" style="85" customWidth="1"/>
    <col min="6925" max="7168" width="8.88671875" style="85"/>
    <col min="7169" max="7169" width="4.77734375" style="85" customWidth="1"/>
    <col min="7170" max="7170" width="22.77734375" style="85" customWidth="1"/>
    <col min="7171" max="7171" width="2.77734375" style="85" customWidth="1"/>
    <col min="7172" max="7172" width="11.109375" style="85" customWidth="1"/>
    <col min="7173" max="7173" width="4.44140625" style="85" customWidth="1"/>
    <col min="7174" max="7174" width="11" style="85" customWidth="1"/>
    <col min="7175" max="7175" width="4.44140625" style="85" customWidth="1"/>
    <col min="7176" max="7176" width="11" style="85" customWidth="1"/>
    <col min="7177" max="7177" width="4.44140625" style="85" customWidth="1"/>
    <col min="7178" max="7178" width="11" style="85" customWidth="1"/>
    <col min="7179" max="7179" width="4.44140625" style="85" customWidth="1"/>
    <col min="7180" max="7180" width="11" style="85" customWidth="1"/>
    <col min="7181" max="7424" width="8.88671875" style="85"/>
    <col min="7425" max="7425" width="4.77734375" style="85" customWidth="1"/>
    <col min="7426" max="7426" width="22.77734375" style="85" customWidth="1"/>
    <col min="7427" max="7427" width="2.77734375" style="85" customWidth="1"/>
    <col min="7428" max="7428" width="11.109375" style="85" customWidth="1"/>
    <col min="7429" max="7429" width="4.44140625" style="85" customWidth="1"/>
    <col min="7430" max="7430" width="11" style="85" customWidth="1"/>
    <col min="7431" max="7431" width="4.44140625" style="85" customWidth="1"/>
    <col min="7432" max="7432" width="11" style="85" customWidth="1"/>
    <col min="7433" max="7433" width="4.44140625" style="85" customWidth="1"/>
    <col min="7434" max="7434" width="11" style="85" customWidth="1"/>
    <col min="7435" max="7435" width="4.44140625" style="85" customWidth="1"/>
    <col min="7436" max="7436" width="11" style="85" customWidth="1"/>
    <col min="7437" max="7680" width="8.88671875" style="85"/>
    <col min="7681" max="7681" width="4.77734375" style="85" customWidth="1"/>
    <col min="7682" max="7682" width="22.77734375" style="85" customWidth="1"/>
    <col min="7683" max="7683" width="2.77734375" style="85" customWidth="1"/>
    <col min="7684" max="7684" width="11.109375" style="85" customWidth="1"/>
    <col min="7685" max="7685" width="4.44140625" style="85" customWidth="1"/>
    <col min="7686" max="7686" width="11" style="85" customWidth="1"/>
    <col min="7687" max="7687" width="4.44140625" style="85" customWidth="1"/>
    <col min="7688" max="7688" width="11" style="85" customWidth="1"/>
    <col min="7689" max="7689" width="4.44140625" style="85" customWidth="1"/>
    <col min="7690" max="7690" width="11" style="85" customWidth="1"/>
    <col min="7691" max="7691" width="4.44140625" style="85" customWidth="1"/>
    <col min="7692" max="7692" width="11" style="85" customWidth="1"/>
    <col min="7693" max="7936" width="8.88671875" style="85"/>
    <col min="7937" max="7937" width="4.77734375" style="85" customWidth="1"/>
    <col min="7938" max="7938" width="22.77734375" style="85" customWidth="1"/>
    <col min="7939" max="7939" width="2.77734375" style="85" customWidth="1"/>
    <col min="7940" max="7940" width="11.109375" style="85" customWidth="1"/>
    <col min="7941" max="7941" width="4.44140625" style="85" customWidth="1"/>
    <col min="7942" max="7942" width="11" style="85" customWidth="1"/>
    <col min="7943" max="7943" width="4.44140625" style="85" customWidth="1"/>
    <col min="7944" max="7944" width="11" style="85" customWidth="1"/>
    <col min="7945" max="7945" width="4.44140625" style="85" customWidth="1"/>
    <col min="7946" max="7946" width="11" style="85" customWidth="1"/>
    <col min="7947" max="7947" width="4.44140625" style="85" customWidth="1"/>
    <col min="7948" max="7948" width="11" style="85" customWidth="1"/>
    <col min="7949" max="8192" width="8.88671875" style="85"/>
    <col min="8193" max="8193" width="4.77734375" style="85" customWidth="1"/>
    <col min="8194" max="8194" width="22.77734375" style="85" customWidth="1"/>
    <col min="8195" max="8195" width="2.77734375" style="85" customWidth="1"/>
    <col min="8196" max="8196" width="11.109375" style="85" customWidth="1"/>
    <col min="8197" max="8197" width="4.44140625" style="85" customWidth="1"/>
    <col min="8198" max="8198" width="11" style="85" customWidth="1"/>
    <col min="8199" max="8199" width="4.44140625" style="85" customWidth="1"/>
    <col min="8200" max="8200" width="11" style="85" customWidth="1"/>
    <col min="8201" max="8201" width="4.44140625" style="85" customWidth="1"/>
    <col min="8202" max="8202" width="11" style="85" customWidth="1"/>
    <col min="8203" max="8203" width="4.44140625" style="85" customWidth="1"/>
    <col min="8204" max="8204" width="11" style="85" customWidth="1"/>
    <col min="8205" max="8448" width="8.88671875" style="85"/>
    <col min="8449" max="8449" width="4.77734375" style="85" customWidth="1"/>
    <col min="8450" max="8450" width="22.77734375" style="85" customWidth="1"/>
    <col min="8451" max="8451" width="2.77734375" style="85" customWidth="1"/>
    <col min="8452" max="8452" width="11.109375" style="85" customWidth="1"/>
    <col min="8453" max="8453" width="4.44140625" style="85" customWidth="1"/>
    <col min="8454" max="8454" width="11" style="85" customWidth="1"/>
    <col min="8455" max="8455" width="4.44140625" style="85" customWidth="1"/>
    <col min="8456" max="8456" width="11" style="85" customWidth="1"/>
    <col min="8457" max="8457" width="4.44140625" style="85" customWidth="1"/>
    <col min="8458" max="8458" width="11" style="85" customWidth="1"/>
    <col min="8459" max="8459" width="4.44140625" style="85" customWidth="1"/>
    <col min="8460" max="8460" width="11" style="85" customWidth="1"/>
    <col min="8461" max="8704" width="8.88671875" style="85"/>
    <col min="8705" max="8705" width="4.77734375" style="85" customWidth="1"/>
    <col min="8706" max="8706" width="22.77734375" style="85" customWidth="1"/>
    <col min="8707" max="8707" width="2.77734375" style="85" customWidth="1"/>
    <col min="8708" max="8708" width="11.109375" style="85" customWidth="1"/>
    <col min="8709" max="8709" width="4.44140625" style="85" customWidth="1"/>
    <col min="8710" max="8710" width="11" style="85" customWidth="1"/>
    <col min="8711" max="8711" width="4.44140625" style="85" customWidth="1"/>
    <col min="8712" max="8712" width="11" style="85" customWidth="1"/>
    <col min="8713" max="8713" width="4.44140625" style="85" customWidth="1"/>
    <col min="8714" max="8714" width="11" style="85" customWidth="1"/>
    <col min="8715" max="8715" width="4.44140625" style="85" customWidth="1"/>
    <col min="8716" max="8716" width="11" style="85" customWidth="1"/>
    <col min="8717" max="8960" width="8.88671875" style="85"/>
    <col min="8961" max="8961" width="4.77734375" style="85" customWidth="1"/>
    <col min="8962" max="8962" width="22.77734375" style="85" customWidth="1"/>
    <col min="8963" max="8963" width="2.77734375" style="85" customWidth="1"/>
    <col min="8964" max="8964" width="11.109375" style="85" customWidth="1"/>
    <col min="8965" max="8965" width="4.44140625" style="85" customWidth="1"/>
    <col min="8966" max="8966" width="11" style="85" customWidth="1"/>
    <col min="8967" max="8967" width="4.44140625" style="85" customWidth="1"/>
    <col min="8968" max="8968" width="11" style="85" customWidth="1"/>
    <col min="8969" max="8969" width="4.44140625" style="85" customWidth="1"/>
    <col min="8970" max="8970" width="11" style="85" customWidth="1"/>
    <col min="8971" max="8971" width="4.44140625" style="85" customWidth="1"/>
    <col min="8972" max="8972" width="11" style="85" customWidth="1"/>
    <col min="8973" max="9216" width="8.88671875" style="85"/>
    <col min="9217" max="9217" width="4.77734375" style="85" customWidth="1"/>
    <col min="9218" max="9218" width="22.77734375" style="85" customWidth="1"/>
    <col min="9219" max="9219" width="2.77734375" style="85" customWidth="1"/>
    <col min="9220" max="9220" width="11.109375" style="85" customWidth="1"/>
    <col min="9221" max="9221" width="4.44140625" style="85" customWidth="1"/>
    <col min="9222" max="9222" width="11" style="85" customWidth="1"/>
    <col min="9223" max="9223" width="4.44140625" style="85" customWidth="1"/>
    <col min="9224" max="9224" width="11" style="85" customWidth="1"/>
    <col min="9225" max="9225" width="4.44140625" style="85" customWidth="1"/>
    <col min="9226" max="9226" width="11" style="85" customWidth="1"/>
    <col min="9227" max="9227" width="4.44140625" style="85" customWidth="1"/>
    <col min="9228" max="9228" width="11" style="85" customWidth="1"/>
    <col min="9229" max="9472" width="8.88671875" style="85"/>
    <col min="9473" max="9473" width="4.77734375" style="85" customWidth="1"/>
    <col min="9474" max="9474" width="22.77734375" style="85" customWidth="1"/>
    <col min="9475" max="9475" width="2.77734375" style="85" customWidth="1"/>
    <col min="9476" max="9476" width="11.109375" style="85" customWidth="1"/>
    <col min="9477" max="9477" width="4.44140625" style="85" customWidth="1"/>
    <col min="9478" max="9478" width="11" style="85" customWidth="1"/>
    <col min="9479" max="9479" width="4.44140625" style="85" customWidth="1"/>
    <col min="9480" max="9480" width="11" style="85" customWidth="1"/>
    <col min="9481" max="9481" width="4.44140625" style="85" customWidth="1"/>
    <col min="9482" max="9482" width="11" style="85" customWidth="1"/>
    <col min="9483" max="9483" width="4.44140625" style="85" customWidth="1"/>
    <col min="9484" max="9484" width="11" style="85" customWidth="1"/>
    <col min="9485" max="9728" width="8.88671875" style="85"/>
    <col min="9729" max="9729" width="4.77734375" style="85" customWidth="1"/>
    <col min="9730" max="9730" width="22.77734375" style="85" customWidth="1"/>
    <col min="9731" max="9731" width="2.77734375" style="85" customWidth="1"/>
    <col min="9732" max="9732" width="11.109375" style="85" customWidth="1"/>
    <col min="9733" max="9733" width="4.44140625" style="85" customWidth="1"/>
    <col min="9734" max="9734" width="11" style="85" customWidth="1"/>
    <col min="9735" max="9735" width="4.44140625" style="85" customWidth="1"/>
    <col min="9736" max="9736" width="11" style="85" customWidth="1"/>
    <col min="9737" max="9737" width="4.44140625" style="85" customWidth="1"/>
    <col min="9738" max="9738" width="11" style="85" customWidth="1"/>
    <col min="9739" max="9739" width="4.44140625" style="85" customWidth="1"/>
    <col min="9740" max="9740" width="11" style="85" customWidth="1"/>
    <col min="9741" max="9984" width="8.88671875" style="85"/>
    <col min="9985" max="9985" width="4.77734375" style="85" customWidth="1"/>
    <col min="9986" max="9986" width="22.77734375" style="85" customWidth="1"/>
    <col min="9987" max="9987" width="2.77734375" style="85" customWidth="1"/>
    <col min="9988" max="9988" width="11.109375" style="85" customWidth="1"/>
    <col min="9989" max="9989" width="4.44140625" style="85" customWidth="1"/>
    <col min="9990" max="9990" width="11" style="85" customWidth="1"/>
    <col min="9991" max="9991" width="4.44140625" style="85" customWidth="1"/>
    <col min="9992" max="9992" width="11" style="85" customWidth="1"/>
    <col min="9993" max="9993" width="4.44140625" style="85" customWidth="1"/>
    <col min="9994" max="9994" width="11" style="85" customWidth="1"/>
    <col min="9995" max="9995" width="4.44140625" style="85" customWidth="1"/>
    <col min="9996" max="9996" width="11" style="85" customWidth="1"/>
    <col min="9997" max="10240" width="8.88671875" style="85"/>
    <col min="10241" max="10241" width="4.77734375" style="85" customWidth="1"/>
    <col min="10242" max="10242" width="22.77734375" style="85" customWidth="1"/>
    <col min="10243" max="10243" width="2.77734375" style="85" customWidth="1"/>
    <col min="10244" max="10244" width="11.109375" style="85" customWidth="1"/>
    <col min="10245" max="10245" width="4.44140625" style="85" customWidth="1"/>
    <col min="10246" max="10246" width="11" style="85" customWidth="1"/>
    <col min="10247" max="10247" width="4.44140625" style="85" customWidth="1"/>
    <col min="10248" max="10248" width="11" style="85" customWidth="1"/>
    <col min="10249" max="10249" width="4.44140625" style="85" customWidth="1"/>
    <col min="10250" max="10250" width="11" style="85" customWidth="1"/>
    <col min="10251" max="10251" width="4.44140625" style="85" customWidth="1"/>
    <col min="10252" max="10252" width="11" style="85" customWidth="1"/>
    <col min="10253" max="10496" width="8.88671875" style="85"/>
    <col min="10497" max="10497" width="4.77734375" style="85" customWidth="1"/>
    <col min="10498" max="10498" width="22.77734375" style="85" customWidth="1"/>
    <col min="10499" max="10499" width="2.77734375" style="85" customWidth="1"/>
    <col min="10500" max="10500" width="11.109375" style="85" customWidth="1"/>
    <col min="10501" max="10501" width="4.44140625" style="85" customWidth="1"/>
    <col min="10502" max="10502" width="11" style="85" customWidth="1"/>
    <col min="10503" max="10503" width="4.44140625" style="85" customWidth="1"/>
    <col min="10504" max="10504" width="11" style="85" customWidth="1"/>
    <col min="10505" max="10505" width="4.44140625" style="85" customWidth="1"/>
    <col min="10506" max="10506" width="11" style="85" customWidth="1"/>
    <col min="10507" max="10507" width="4.44140625" style="85" customWidth="1"/>
    <col min="10508" max="10508" width="11" style="85" customWidth="1"/>
    <col min="10509" max="10752" width="8.88671875" style="85"/>
    <col min="10753" max="10753" width="4.77734375" style="85" customWidth="1"/>
    <col min="10754" max="10754" width="22.77734375" style="85" customWidth="1"/>
    <col min="10755" max="10755" width="2.77734375" style="85" customWidth="1"/>
    <col min="10756" max="10756" width="11.109375" style="85" customWidth="1"/>
    <col min="10757" max="10757" width="4.44140625" style="85" customWidth="1"/>
    <col min="10758" max="10758" width="11" style="85" customWidth="1"/>
    <col min="10759" max="10759" width="4.44140625" style="85" customWidth="1"/>
    <col min="10760" max="10760" width="11" style="85" customWidth="1"/>
    <col min="10761" max="10761" width="4.44140625" style="85" customWidth="1"/>
    <col min="10762" max="10762" width="11" style="85" customWidth="1"/>
    <col min="10763" max="10763" width="4.44140625" style="85" customWidth="1"/>
    <col min="10764" max="10764" width="11" style="85" customWidth="1"/>
    <col min="10765" max="11008" width="8.88671875" style="85"/>
    <col min="11009" max="11009" width="4.77734375" style="85" customWidth="1"/>
    <col min="11010" max="11010" width="22.77734375" style="85" customWidth="1"/>
    <col min="11011" max="11011" width="2.77734375" style="85" customWidth="1"/>
    <col min="11012" max="11012" width="11.109375" style="85" customWidth="1"/>
    <col min="11013" max="11013" width="4.44140625" style="85" customWidth="1"/>
    <col min="11014" max="11014" width="11" style="85" customWidth="1"/>
    <col min="11015" max="11015" width="4.44140625" style="85" customWidth="1"/>
    <col min="11016" max="11016" width="11" style="85" customWidth="1"/>
    <col min="11017" max="11017" width="4.44140625" style="85" customWidth="1"/>
    <col min="11018" max="11018" width="11" style="85" customWidth="1"/>
    <col min="11019" max="11019" width="4.44140625" style="85" customWidth="1"/>
    <col min="11020" max="11020" width="11" style="85" customWidth="1"/>
    <col min="11021" max="11264" width="8.88671875" style="85"/>
    <col min="11265" max="11265" width="4.77734375" style="85" customWidth="1"/>
    <col min="11266" max="11266" width="22.77734375" style="85" customWidth="1"/>
    <col min="11267" max="11267" width="2.77734375" style="85" customWidth="1"/>
    <col min="11268" max="11268" width="11.109375" style="85" customWidth="1"/>
    <col min="11269" max="11269" width="4.44140625" style="85" customWidth="1"/>
    <col min="11270" max="11270" width="11" style="85" customWidth="1"/>
    <col min="11271" max="11271" width="4.44140625" style="85" customWidth="1"/>
    <col min="11272" max="11272" width="11" style="85" customWidth="1"/>
    <col min="11273" max="11273" width="4.44140625" style="85" customWidth="1"/>
    <col min="11274" max="11274" width="11" style="85" customWidth="1"/>
    <col min="11275" max="11275" width="4.44140625" style="85" customWidth="1"/>
    <col min="11276" max="11276" width="11" style="85" customWidth="1"/>
    <col min="11277" max="11520" width="8.88671875" style="85"/>
    <col min="11521" max="11521" width="4.77734375" style="85" customWidth="1"/>
    <col min="11522" max="11522" width="22.77734375" style="85" customWidth="1"/>
    <col min="11523" max="11523" width="2.77734375" style="85" customWidth="1"/>
    <col min="11524" max="11524" width="11.109375" style="85" customWidth="1"/>
    <col min="11525" max="11525" width="4.44140625" style="85" customWidth="1"/>
    <col min="11526" max="11526" width="11" style="85" customWidth="1"/>
    <col min="11527" max="11527" width="4.44140625" style="85" customWidth="1"/>
    <col min="11528" max="11528" width="11" style="85" customWidth="1"/>
    <col min="11529" max="11529" width="4.44140625" style="85" customWidth="1"/>
    <col min="11530" max="11530" width="11" style="85" customWidth="1"/>
    <col min="11531" max="11531" width="4.44140625" style="85" customWidth="1"/>
    <col min="11532" max="11532" width="11" style="85" customWidth="1"/>
    <col min="11533" max="11776" width="8.88671875" style="85"/>
    <col min="11777" max="11777" width="4.77734375" style="85" customWidth="1"/>
    <col min="11778" max="11778" width="22.77734375" style="85" customWidth="1"/>
    <col min="11779" max="11779" width="2.77734375" style="85" customWidth="1"/>
    <col min="11780" max="11780" width="11.109375" style="85" customWidth="1"/>
    <col min="11781" max="11781" width="4.44140625" style="85" customWidth="1"/>
    <col min="11782" max="11782" width="11" style="85" customWidth="1"/>
    <col min="11783" max="11783" width="4.44140625" style="85" customWidth="1"/>
    <col min="11784" max="11784" width="11" style="85" customWidth="1"/>
    <col min="11785" max="11785" width="4.44140625" style="85" customWidth="1"/>
    <col min="11786" max="11786" width="11" style="85" customWidth="1"/>
    <col min="11787" max="11787" width="4.44140625" style="85" customWidth="1"/>
    <col min="11788" max="11788" width="11" style="85" customWidth="1"/>
    <col min="11789" max="12032" width="8.88671875" style="85"/>
    <col min="12033" max="12033" width="4.77734375" style="85" customWidth="1"/>
    <col min="12034" max="12034" width="22.77734375" style="85" customWidth="1"/>
    <col min="12035" max="12035" width="2.77734375" style="85" customWidth="1"/>
    <col min="12036" max="12036" width="11.109375" style="85" customWidth="1"/>
    <col min="12037" max="12037" width="4.44140625" style="85" customWidth="1"/>
    <col min="12038" max="12038" width="11" style="85" customWidth="1"/>
    <col min="12039" max="12039" width="4.44140625" style="85" customWidth="1"/>
    <col min="12040" max="12040" width="11" style="85" customWidth="1"/>
    <col min="12041" max="12041" width="4.44140625" style="85" customWidth="1"/>
    <col min="12042" max="12042" width="11" style="85" customWidth="1"/>
    <col min="12043" max="12043" width="4.44140625" style="85" customWidth="1"/>
    <col min="12044" max="12044" width="11" style="85" customWidth="1"/>
    <col min="12045" max="12288" width="8.88671875" style="85"/>
    <col min="12289" max="12289" width="4.77734375" style="85" customWidth="1"/>
    <col min="12290" max="12290" width="22.77734375" style="85" customWidth="1"/>
    <col min="12291" max="12291" width="2.77734375" style="85" customWidth="1"/>
    <col min="12292" max="12292" width="11.109375" style="85" customWidth="1"/>
    <col min="12293" max="12293" width="4.44140625" style="85" customWidth="1"/>
    <col min="12294" max="12294" width="11" style="85" customWidth="1"/>
    <col min="12295" max="12295" width="4.44140625" style="85" customWidth="1"/>
    <col min="12296" max="12296" width="11" style="85" customWidth="1"/>
    <col min="12297" max="12297" width="4.44140625" style="85" customWidth="1"/>
    <col min="12298" max="12298" width="11" style="85" customWidth="1"/>
    <col min="12299" max="12299" width="4.44140625" style="85" customWidth="1"/>
    <col min="12300" max="12300" width="11" style="85" customWidth="1"/>
    <col min="12301" max="12544" width="8.88671875" style="85"/>
    <col min="12545" max="12545" width="4.77734375" style="85" customWidth="1"/>
    <col min="12546" max="12546" width="22.77734375" style="85" customWidth="1"/>
    <col min="12547" max="12547" width="2.77734375" style="85" customWidth="1"/>
    <col min="12548" max="12548" width="11.109375" style="85" customWidth="1"/>
    <col min="12549" max="12549" width="4.44140625" style="85" customWidth="1"/>
    <col min="12550" max="12550" width="11" style="85" customWidth="1"/>
    <col min="12551" max="12551" width="4.44140625" style="85" customWidth="1"/>
    <col min="12552" max="12552" width="11" style="85" customWidth="1"/>
    <col min="12553" max="12553" width="4.44140625" style="85" customWidth="1"/>
    <col min="12554" max="12554" width="11" style="85" customWidth="1"/>
    <col min="12555" max="12555" width="4.44140625" style="85" customWidth="1"/>
    <col min="12556" max="12556" width="11" style="85" customWidth="1"/>
    <col min="12557" max="12800" width="8.88671875" style="85"/>
    <col min="12801" max="12801" width="4.77734375" style="85" customWidth="1"/>
    <col min="12802" max="12802" width="22.77734375" style="85" customWidth="1"/>
    <col min="12803" max="12803" width="2.77734375" style="85" customWidth="1"/>
    <col min="12804" max="12804" width="11.109375" style="85" customWidth="1"/>
    <col min="12805" max="12805" width="4.44140625" style="85" customWidth="1"/>
    <col min="12806" max="12806" width="11" style="85" customWidth="1"/>
    <col min="12807" max="12807" width="4.44140625" style="85" customWidth="1"/>
    <col min="12808" max="12808" width="11" style="85" customWidth="1"/>
    <col min="12809" max="12809" width="4.44140625" style="85" customWidth="1"/>
    <col min="12810" max="12810" width="11" style="85" customWidth="1"/>
    <col min="12811" max="12811" width="4.44140625" style="85" customWidth="1"/>
    <col min="12812" max="12812" width="11" style="85" customWidth="1"/>
    <col min="12813" max="13056" width="8.88671875" style="85"/>
    <col min="13057" max="13057" width="4.77734375" style="85" customWidth="1"/>
    <col min="13058" max="13058" width="22.77734375" style="85" customWidth="1"/>
    <col min="13059" max="13059" width="2.77734375" style="85" customWidth="1"/>
    <col min="13060" max="13060" width="11.109375" style="85" customWidth="1"/>
    <col min="13061" max="13061" width="4.44140625" style="85" customWidth="1"/>
    <col min="13062" max="13062" width="11" style="85" customWidth="1"/>
    <col min="13063" max="13063" width="4.44140625" style="85" customWidth="1"/>
    <col min="13064" max="13064" width="11" style="85" customWidth="1"/>
    <col min="13065" max="13065" width="4.44140625" style="85" customWidth="1"/>
    <col min="13066" max="13066" width="11" style="85" customWidth="1"/>
    <col min="13067" max="13067" width="4.44140625" style="85" customWidth="1"/>
    <col min="13068" max="13068" width="11" style="85" customWidth="1"/>
    <col min="13069" max="13312" width="8.88671875" style="85"/>
    <col min="13313" max="13313" width="4.77734375" style="85" customWidth="1"/>
    <col min="13314" max="13314" width="22.77734375" style="85" customWidth="1"/>
    <col min="13315" max="13315" width="2.77734375" style="85" customWidth="1"/>
    <col min="13316" max="13316" width="11.109375" style="85" customWidth="1"/>
    <col min="13317" max="13317" width="4.44140625" style="85" customWidth="1"/>
    <col min="13318" max="13318" width="11" style="85" customWidth="1"/>
    <col min="13319" max="13319" width="4.44140625" style="85" customWidth="1"/>
    <col min="13320" max="13320" width="11" style="85" customWidth="1"/>
    <col min="13321" max="13321" width="4.44140625" style="85" customWidth="1"/>
    <col min="13322" max="13322" width="11" style="85" customWidth="1"/>
    <col min="13323" max="13323" width="4.44140625" style="85" customWidth="1"/>
    <col min="13324" max="13324" width="11" style="85" customWidth="1"/>
    <col min="13325" max="13568" width="8.88671875" style="85"/>
    <col min="13569" max="13569" width="4.77734375" style="85" customWidth="1"/>
    <col min="13570" max="13570" width="22.77734375" style="85" customWidth="1"/>
    <col min="13571" max="13571" width="2.77734375" style="85" customWidth="1"/>
    <col min="13572" max="13572" width="11.109375" style="85" customWidth="1"/>
    <col min="13573" max="13573" width="4.44140625" style="85" customWidth="1"/>
    <col min="13574" max="13574" width="11" style="85" customWidth="1"/>
    <col min="13575" max="13575" width="4.44140625" style="85" customWidth="1"/>
    <col min="13576" max="13576" width="11" style="85" customWidth="1"/>
    <col min="13577" max="13577" width="4.44140625" style="85" customWidth="1"/>
    <col min="13578" max="13578" width="11" style="85" customWidth="1"/>
    <col min="13579" max="13579" width="4.44140625" style="85" customWidth="1"/>
    <col min="13580" max="13580" width="11" style="85" customWidth="1"/>
    <col min="13581" max="13824" width="8.88671875" style="85"/>
    <col min="13825" max="13825" width="4.77734375" style="85" customWidth="1"/>
    <col min="13826" max="13826" width="22.77734375" style="85" customWidth="1"/>
    <col min="13827" max="13827" width="2.77734375" style="85" customWidth="1"/>
    <col min="13828" max="13828" width="11.109375" style="85" customWidth="1"/>
    <col min="13829" max="13829" width="4.44140625" style="85" customWidth="1"/>
    <col min="13830" max="13830" width="11" style="85" customWidth="1"/>
    <col min="13831" max="13831" width="4.44140625" style="85" customWidth="1"/>
    <col min="13832" max="13832" width="11" style="85" customWidth="1"/>
    <col min="13833" max="13833" width="4.44140625" style="85" customWidth="1"/>
    <col min="13834" max="13834" width="11" style="85" customWidth="1"/>
    <col min="13835" max="13835" width="4.44140625" style="85" customWidth="1"/>
    <col min="13836" max="13836" width="11" style="85" customWidth="1"/>
    <col min="13837" max="14080" width="8.88671875" style="85"/>
    <col min="14081" max="14081" width="4.77734375" style="85" customWidth="1"/>
    <col min="14082" max="14082" width="22.77734375" style="85" customWidth="1"/>
    <col min="14083" max="14083" width="2.77734375" style="85" customWidth="1"/>
    <col min="14084" max="14084" width="11.109375" style="85" customWidth="1"/>
    <col min="14085" max="14085" width="4.44140625" style="85" customWidth="1"/>
    <col min="14086" max="14086" width="11" style="85" customWidth="1"/>
    <col min="14087" max="14087" width="4.44140625" style="85" customWidth="1"/>
    <col min="14088" max="14088" width="11" style="85" customWidth="1"/>
    <col min="14089" max="14089" width="4.44140625" style="85" customWidth="1"/>
    <col min="14090" max="14090" width="11" style="85" customWidth="1"/>
    <col min="14091" max="14091" width="4.44140625" style="85" customWidth="1"/>
    <col min="14092" max="14092" width="11" style="85" customWidth="1"/>
    <col min="14093" max="14336" width="8.88671875" style="85"/>
    <col min="14337" max="14337" width="4.77734375" style="85" customWidth="1"/>
    <col min="14338" max="14338" width="22.77734375" style="85" customWidth="1"/>
    <col min="14339" max="14339" width="2.77734375" style="85" customWidth="1"/>
    <col min="14340" max="14340" width="11.109375" style="85" customWidth="1"/>
    <col min="14341" max="14341" width="4.44140625" style="85" customWidth="1"/>
    <col min="14342" max="14342" width="11" style="85" customWidth="1"/>
    <col min="14343" max="14343" width="4.44140625" style="85" customWidth="1"/>
    <col min="14344" max="14344" width="11" style="85" customWidth="1"/>
    <col min="14345" max="14345" width="4.44140625" style="85" customWidth="1"/>
    <col min="14346" max="14346" width="11" style="85" customWidth="1"/>
    <col min="14347" max="14347" width="4.44140625" style="85" customWidth="1"/>
    <col min="14348" max="14348" width="11" style="85" customWidth="1"/>
    <col min="14349" max="14592" width="8.88671875" style="85"/>
    <col min="14593" max="14593" width="4.77734375" style="85" customWidth="1"/>
    <col min="14594" max="14594" width="22.77734375" style="85" customWidth="1"/>
    <col min="14595" max="14595" width="2.77734375" style="85" customWidth="1"/>
    <col min="14596" max="14596" width="11.109375" style="85" customWidth="1"/>
    <col min="14597" max="14597" width="4.44140625" style="85" customWidth="1"/>
    <col min="14598" max="14598" width="11" style="85" customWidth="1"/>
    <col min="14599" max="14599" width="4.44140625" style="85" customWidth="1"/>
    <col min="14600" max="14600" width="11" style="85" customWidth="1"/>
    <col min="14601" max="14601" width="4.44140625" style="85" customWidth="1"/>
    <col min="14602" max="14602" width="11" style="85" customWidth="1"/>
    <col min="14603" max="14603" width="4.44140625" style="85" customWidth="1"/>
    <col min="14604" max="14604" width="11" style="85" customWidth="1"/>
    <col min="14605" max="14848" width="8.88671875" style="85"/>
    <col min="14849" max="14849" width="4.77734375" style="85" customWidth="1"/>
    <col min="14850" max="14850" width="22.77734375" style="85" customWidth="1"/>
    <col min="14851" max="14851" width="2.77734375" style="85" customWidth="1"/>
    <col min="14852" max="14852" width="11.109375" style="85" customWidth="1"/>
    <col min="14853" max="14853" width="4.44140625" style="85" customWidth="1"/>
    <col min="14854" max="14854" width="11" style="85" customWidth="1"/>
    <col min="14855" max="14855" width="4.44140625" style="85" customWidth="1"/>
    <col min="14856" max="14856" width="11" style="85" customWidth="1"/>
    <col min="14857" max="14857" width="4.44140625" style="85" customWidth="1"/>
    <col min="14858" max="14858" width="11" style="85" customWidth="1"/>
    <col min="14859" max="14859" width="4.44140625" style="85" customWidth="1"/>
    <col min="14860" max="14860" width="11" style="85" customWidth="1"/>
    <col min="14861" max="15104" width="8.88671875" style="85"/>
    <col min="15105" max="15105" width="4.77734375" style="85" customWidth="1"/>
    <col min="15106" max="15106" width="22.77734375" style="85" customWidth="1"/>
    <col min="15107" max="15107" width="2.77734375" style="85" customWidth="1"/>
    <col min="15108" max="15108" width="11.109375" style="85" customWidth="1"/>
    <col min="15109" max="15109" width="4.44140625" style="85" customWidth="1"/>
    <col min="15110" max="15110" width="11" style="85" customWidth="1"/>
    <col min="15111" max="15111" width="4.44140625" style="85" customWidth="1"/>
    <col min="15112" max="15112" width="11" style="85" customWidth="1"/>
    <col min="15113" max="15113" width="4.44140625" style="85" customWidth="1"/>
    <col min="15114" max="15114" width="11" style="85" customWidth="1"/>
    <col min="15115" max="15115" width="4.44140625" style="85" customWidth="1"/>
    <col min="15116" max="15116" width="11" style="85" customWidth="1"/>
    <col min="15117" max="15360" width="8.88671875" style="85"/>
    <col min="15361" max="15361" width="4.77734375" style="85" customWidth="1"/>
    <col min="15362" max="15362" width="22.77734375" style="85" customWidth="1"/>
    <col min="15363" max="15363" width="2.77734375" style="85" customWidth="1"/>
    <col min="15364" max="15364" width="11.109375" style="85" customWidth="1"/>
    <col min="15365" max="15365" width="4.44140625" style="85" customWidth="1"/>
    <col min="15366" max="15366" width="11" style="85" customWidth="1"/>
    <col min="15367" max="15367" width="4.44140625" style="85" customWidth="1"/>
    <col min="15368" max="15368" width="11" style="85" customWidth="1"/>
    <col min="15369" max="15369" width="4.44140625" style="85" customWidth="1"/>
    <col min="15370" max="15370" width="11" style="85" customWidth="1"/>
    <col min="15371" max="15371" width="4.44140625" style="85" customWidth="1"/>
    <col min="15372" max="15372" width="11" style="85" customWidth="1"/>
    <col min="15373" max="15616" width="8.88671875" style="85"/>
    <col min="15617" max="15617" width="4.77734375" style="85" customWidth="1"/>
    <col min="15618" max="15618" width="22.77734375" style="85" customWidth="1"/>
    <col min="15619" max="15619" width="2.77734375" style="85" customWidth="1"/>
    <col min="15620" max="15620" width="11.109375" style="85" customWidth="1"/>
    <col min="15621" max="15621" width="4.44140625" style="85" customWidth="1"/>
    <col min="15622" max="15622" width="11" style="85" customWidth="1"/>
    <col min="15623" max="15623" width="4.44140625" style="85" customWidth="1"/>
    <col min="15624" max="15624" width="11" style="85" customWidth="1"/>
    <col min="15625" max="15625" width="4.44140625" style="85" customWidth="1"/>
    <col min="15626" max="15626" width="11" style="85" customWidth="1"/>
    <col min="15627" max="15627" width="4.44140625" style="85" customWidth="1"/>
    <col min="15628" max="15628" width="11" style="85" customWidth="1"/>
    <col min="15629" max="15872" width="8.88671875" style="85"/>
    <col min="15873" max="15873" width="4.77734375" style="85" customWidth="1"/>
    <col min="15874" max="15874" width="22.77734375" style="85" customWidth="1"/>
    <col min="15875" max="15875" width="2.77734375" style="85" customWidth="1"/>
    <col min="15876" max="15876" width="11.109375" style="85" customWidth="1"/>
    <col min="15877" max="15877" width="4.44140625" style="85" customWidth="1"/>
    <col min="15878" max="15878" width="11" style="85" customWidth="1"/>
    <col min="15879" max="15879" width="4.44140625" style="85" customWidth="1"/>
    <col min="15880" max="15880" width="11" style="85" customWidth="1"/>
    <col min="15881" max="15881" width="4.44140625" style="85" customWidth="1"/>
    <col min="15882" max="15882" width="11" style="85" customWidth="1"/>
    <col min="15883" max="15883" width="4.44140625" style="85" customWidth="1"/>
    <col min="15884" max="15884" width="11" style="85" customWidth="1"/>
    <col min="15885" max="16128" width="8.88671875" style="85"/>
    <col min="16129" max="16129" width="4.77734375" style="85" customWidth="1"/>
    <col min="16130" max="16130" width="22.77734375" style="85" customWidth="1"/>
    <col min="16131" max="16131" width="2.77734375" style="85" customWidth="1"/>
    <col min="16132" max="16132" width="11.109375" style="85" customWidth="1"/>
    <col min="16133" max="16133" width="4.44140625" style="85" customWidth="1"/>
    <col min="16134" max="16134" width="11" style="85" customWidth="1"/>
    <col min="16135" max="16135" width="4.44140625" style="85" customWidth="1"/>
    <col min="16136" max="16136" width="11" style="85" customWidth="1"/>
    <col min="16137" max="16137" width="4.44140625" style="85" customWidth="1"/>
    <col min="16138" max="16138" width="11" style="85" customWidth="1"/>
    <col min="16139" max="16139" width="4.44140625" style="85" customWidth="1"/>
    <col min="16140" max="16140" width="11" style="85" customWidth="1"/>
    <col min="16141" max="16384" width="8.88671875" style="85"/>
  </cols>
  <sheetData>
    <row r="1" spans="1:12" ht="25.2" customHeight="1" x14ac:dyDescent="0.2">
      <c r="A1" s="84" t="s">
        <v>42</v>
      </c>
    </row>
    <row r="2" spans="1:12" ht="10.199999999999999" customHeight="1" x14ac:dyDescent="0.2">
      <c r="A2" s="86"/>
    </row>
    <row r="3" spans="1:12" ht="15.6" customHeight="1" x14ac:dyDescent="0.2">
      <c r="J3" s="88"/>
      <c r="K3" s="88"/>
      <c r="L3" s="89" t="s">
        <v>43</v>
      </c>
    </row>
    <row r="4" spans="1:12" ht="46.5" customHeight="1" x14ac:dyDescent="0.2">
      <c r="A4" s="416" t="s">
        <v>44</v>
      </c>
      <c r="B4" s="415"/>
      <c r="C4" s="417"/>
      <c r="D4" s="90" t="s">
        <v>45</v>
      </c>
      <c r="E4" s="414" t="s">
        <v>46</v>
      </c>
      <c r="F4" s="415"/>
      <c r="G4" s="416" t="s">
        <v>47</v>
      </c>
      <c r="H4" s="417"/>
      <c r="I4" s="414" t="s">
        <v>48</v>
      </c>
      <c r="J4" s="418"/>
      <c r="K4" s="419" t="s">
        <v>49</v>
      </c>
      <c r="L4" s="420"/>
    </row>
    <row r="5" spans="1:12" ht="12" customHeight="1" x14ac:dyDescent="0.2">
      <c r="A5" s="91"/>
      <c r="B5" s="92"/>
      <c r="C5" s="93"/>
      <c r="D5" s="94"/>
      <c r="E5" s="95"/>
      <c r="F5" s="96" t="s">
        <v>50</v>
      </c>
      <c r="G5" s="97"/>
      <c r="H5" s="98" t="s">
        <v>50</v>
      </c>
      <c r="I5" s="97"/>
      <c r="J5" s="96" t="s">
        <v>50</v>
      </c>
      <c r="K5" s="99"/>
      <c r="L5" s="98" t="s">
        <v>50</v>
      </c>
    </row>
    <row r="6" spans="1:12" ht="29.1" customHeight="1" x14ac:dyDescent="0.2">
      <c r="A6" s="422" t="s">
        <v>51</v>
      </c>
      <c r="B6" s="424" t="s">
        <v>52</v>
      </c>
      <c r="C6" s="100"/>
      <c r="D6" s="101" t="s">
        <v>53</v>
      </c>
      <c r="E6" s="102"/>
      <c r="F6" s="103">
        <v>266868</v>
      </c>
      <c r="G6" s="104" t="s">
        <v>54</v>
      </c>
      <c r="H6" s="105">
        <v>273050</v>
      </c>
      <c r="I6" s="104" t="s">
        <v>54</v>
      </c>
      <c r="J6" s="103">
        <v>255985</v>
      </c>
      <c r="K6" s="106" t="s">
        <v>55</v>
      </c>
      <c r="L6" s="105">
        <v>255565</v>
      </c>
    </row>
    <row r="7" spans="1:12" ht="29.1" customHeight="1" x14ac:dyDescent="0.2">
      <c r="A7" s="422"/>
      <c r="B7" s="424"/>
      <c r="C7" s="100"/>
      <c r="D7" s="101" t="s">
        <v>56</v>
      </c>
      <c r="E7" s="102"/>
      <c r="F7" s="103">
        <v>233930</v>
      </c>
      <c r="G7" s="104" t="s">
        <v>54</v>
      </c>
      <c r="H7" s="105">
        <v>239029</v>
      </c>
      <c r="I7" s="104" t="s">
        <v>54</v>
      </c>
      <c r="J7" s="103">
        <v>228422</v>
      </c>
      <c r="K7" s="106" t="s">
        <v>54</v>
      </c>
      <c r="L7" s="105">
        <v>219810</v>
      </c>
    </row>
    <row r="8" spans="1:12" ht="29.1" customHeight="1" x14ac:dyDescent="0.2">
      <c r="A8" s="422"/>
      <c r="B8" s="424"/>
      <c r="C8" s="100"/>
      <c r="D8" s="101" t="s">
        <v>57</v>
      </c>
      <c r="E8" s="102"/>
      <c r="F8" s="103">
        <v>202646</v>
      </c>
      <c r="G8" s="104" t="s">
        <v>54</v>
      </c>
      <c r="H8" s="105">
        <v>206316</v>
      </c>
      <c r="I8" s="104" t="s">
        <v>54</v>
      </c>
      <c r="J8" s="103">
        <v>198531</v>
      </c>
      <c r="K8" s="106" t="s">
        <v>54</v>
      </c>
      <c r="L8" s="105">
        <v>199893</v>
      </c>
    </row>
    <row r="9" spans="1:12" ht="29.1" customHeight="1" x14ac:dyDescent="0.2">
      <c r="A9" s="422"/>
      <c r="B9" s="424"/>
      <c r="C9" s="100"/>
      <c r="D9" s="101" t="s">
        <v>58</v>
      </c>
      <c r="E9" s="102"/>
      <c r="F9" s="103">
        <v>191846</v>
      </c>
      <c r="G9" s="104" t="s">
        <v>54</v>
      </c>
      <c r="H9" s="105">
        <v>195413</v>
      </c>
      <c r="I9" s="104" t="s">
        <v>54</v>
      </c>
      <c r="J9" s="103">
        <v>188291</v>
      </c>
      <c r="K9" s="106" t="s">
        <v>54</v>
      </c>
      <c r="L9" s="105">
        <v>182689</v>
      </c>
    </row>
    <row r="10" spans="1:12" ht="29.1" customHeight="1" x14ac:dyDescent="0.2">
      <c r="A10" s="422"/>
      <c r="B10" s="424" t="s">
        <v>59</v>
      </c>
      <c r="C10" s="100"/>
      <c r="D10" s="101" t="s">
        <v>53</v>
      </c>
      <c r="E10" s="102"/>
      <c r="F10" s="103">
        <v>267003</v>
      </c>
      <c r="G10" s="104" t="s">
        <v>54</v>
      </c>
      <c r="H10" s="105">
        <v>275511</v>
      </c>
      <c r="I10" s="104" t="s">
        <v>54</v>
      </c>
      <c r="J10" s="103">
        <v>251058</v>
      </c>
      <c r="K10" s="106" t="s">
        <v>54</v>
      </c>
      <c r="L10" s="105">
        <v>243330</v>
      </c>
    </row>
    <row r="11" spans="1:12" ht="29.1" customHeight="1" x14ac:dyDescent="0.2">
      <c r="A11" s="422"/>
      <c r="B11" s="424"/>
      <c r="C11" s="100"/>
      <c r="D11" s="101" t="s">
        <v>56</v>
      </c>
      <c r="E11" s="102"/>
      <c r="F11" s="103">
        <v>238266</v>
      </c>
      <c r="G11" s="104" t="s">
        <v>54</v>
      </c>
      <c r="H11" s="105">
        <v>248471</v>
      </c>
      <c r="I11" s="104" t="s">
        <v>54</v>
      </c>
      <c r="J11" s="103">
        <v>229766</v>
      </c>
      <c r="K11" s="106" t="s">
        <v>54</v>
      </c>
      <c r="L11" s="105">
        <v>222833</v>
      </c>
    </row>
    <row r="12" spans="1:12" ht="29.1" customHeight="1" x14ac:dyDescent="0.2">
      <c r="A12" s="422"/>
      <c r="B12" s="424"/>
      <c r="C12" s="100"/>
      <c r="D12" s="101" t="s">
        <v>57</v>
      </c>
      <c r="E12" s="102"/>
      <c r="F12" s="103">
        <v>218364</v>
      </c>
      <c r="G12" s="104" t="s">
        <v>54</v>
      </c>
      <c r="H12" s="105">
        <v>225720</v>
      </c>
      <c r="I12" s="104" t="s">
        <v>54</v>
      </c>
      <c r="J12" s="103">
        <v>208871</v>
      </c>
      <c r="K12" s="106" t="s">
        <v>54</v>
      </c>
      <c r="L12" s="105">
        <v>216677</v>
      </c>
    </row>
    <row r="13" spans="1:12" ht="29.1" customHeight="1" x14ac:dyDescent="0.2">
      <c r="A13" s="422"/>
      <c r="B13" s="425"/>
      <c r="C13" s="107"/>
      <c r="D13" s="108" t="s">
        <v>58</v>
      </c>
      <c r="E13" s="109"/>
      <c r="F13" s="110">
        <v>197667</v>
      </c>
      <c r="G13" s="111" t="s">
        <v>54</v>
      </c>
      <c r="H13" s="112">
        <v>203196</v>
      </c>
      <c r="I13" s="111" t="s">
        <v>54</v>
      </c>
      <c r="J13" s="110">
        <v>192532</v>
      </c>
      <c r="K13" s="113" t="s">
        <v>54</v>
      </c>
      <c r="L13" s="112">
        <v>190917</v>
      </c>
    </row>
    <row r="14" spans="1:12" ht="29.1" customHeight="1" x14ac:dyDescent="0.2">
      <c r="A14" s="422"/>
      <c r="B14" s="426" t="s">
        <v>60</v>
      </c>
      <c r="C14" s="100"/>
      <c r="D14" s="101" t="s">
        <v>53</v>
      </c>
      <c r="E14" s="102"/>
      <c r="F14" s="103">
        <v>266948</v>
      </c>
      <c r="G14" s="104" t="s">
        <v>54</v>
      </c>
      <c r="H14" s="105">
        <v>274511</v>
      </c>
      <c r="I14" s="104" t="s">
        <v>54</v>
      </c>
      <c r="J14" s="103">
        <v>253135</v>
      </c>
      <c r="K14" s="106" t="s">
        <v>54</v>
      </c>
      <c r="L14" s="105">
        <v>247216</v>
      </c>
    </row>
    <row r="15" spans="1:12" ht="29.1" customHeight="1" x14ac:dyDescent="0.2">
      <c r="A15" s="422"/>
      <c r="B15" s="424"/>
      <c r="C15" s="100"/>
      <c r="D15" s="101" t="s">
        <v>56</v>
      </c>
      <c r="E15" s="102"/>
      <c r="F15" s="103">
        <v>235367</v>
      </c>
      <c r="G15" s="104" t="s">
        <v>54</v>
      </c>
      <c r="H15" s="105">
        <v>241885</v>
      </c>
      <c r="I15" s="104" t="s">
        <v>54</v>
      </c>
      <c r="J15" s="103">
        <v>228906</v>
      </c>
      <c r="K15" s="106" t="s">
        <v>54</v>
      </c>
      <c r="L15" s="105">
        <v>221223</v>
      </c>
    </row>
    <row r="16" spans="1:12" ht="29.1" customHeight="1" x14ac:dyDescent="0.2">
      <c r="A16" s="422"/>
      <c r="B16" s="424"/>
      <c r="C16" s="100"/>
      <c r="D16" s="101" t="s">
        <v>57</v>
      </c>
      <c r="E16" s="102"/>
      <c r="F16" s="103">
        <v>210981</v>
      </c>
      <c r="G16" s="104" t="s">
        <v>54</v>
      </c>
      <c r="H16" s="105">
        <v>216915</v>
      </c>
      <c r="I16" s="104" t="s">
        <v>54</v>
      </c>
      <c r="J16" s="103">
        <v>203816</v>
      </c>
      <c r="K16" s="106" t="s">
        <v>54</v>
      </c>
      <c r="L16" s="105">
        <v>211257</v>
      </c>
    </row>
    <row r="17" spans="1:14" ht="29.1" customHeight="1" x14ac:dyDescent="0.2">
      <c r="A17" s="423"/>
      <c r="B17" s="425"/>
      <c r="C17" s="100"/>
      <c r="D17" s="101" t="s">
        <v>58</v>
      </c>
      <c r="E17" s="114"/>
      <c r="F17" s="110">
        <v>195013</v>
      </c>
      <c r="G17" s="111" t="s">
        <v>54</v>
      </c>
      <c r="H17" s="112">
        <v>199577</v>
      </c>
      <c r="I17" s="111" t="s">
        <v>54</v>
      </c>
      <c r="J17" s="110">
        <v>190635</v>
      </c>
      <c r="K17" s="113" t="s">
        <v>54</v>
      </c>
      <c r="L17" s="112">
        <v>187017</v>
      </c>
      <c r="N17" s="85" t="s">
        <v>61</v>
      </c>
    </row>
    <row r="18" spans="1:14" ht="29.1" customHeight="1" x14ac:dyDescent="0.2">
      <c r="A18" s="427" t="s">
        <v>62</v>
      </c>
      <c r="B18" s="115" t="s">
        <v>63</v>
      </c>
      <c r="C18" s="93"/>
      <c r="D18" s="116" t="s">
        <v>64</v>
      </c>
      <c r="E18" s="117"/>
      <c r="F18" s="103" t="s">
        <v>65</v>
      </c>
      <c r="G18" s="118" t="s">
        <v>54</v>
      </c>
      <c r="H18" s="119" t="s">
        <v>66</v>
      </c>
      <c r="I18" s="120"/>
      <c r="J18" s="121" t="s">
        <v>67</v>
      </c>
      <c r="K18" s="122"/>
      <c r="L18" s="119" t="s">
        <v>67</v>
      </c>
    </row>
    <row r="19" spans="1:14" ht="29.1" customHeight="1" x14ac:dyDescent="0.2">
      <c r="A19" s="422"/>
      <c r="B19" s="424" t="s">
        <v>68</v>
      </c>
      <c r="C19" s="100"/>
      <c r="D19" s="101" t="s">
        <v>69</v>
      </c>
      <c r="E19" s="121" t="s">
        <v>70</v>
      </c>
      <c r="F19" s="103">
        <v>300653</v>
      </c>
      <c r="G19" s="123" t="s">
        <v>70</v>
      </c>
      <c r="H19" s="105">
        <v>297881</v>
      </c>
      <c r="I19" s="124" t="s">
        <v>55</v>
      </c>
      <c r="J19" s="103">
        <v>311020</v>
      </c>
      <c r="K19" s="125" t="s">
        <v>54</v>
      </c>
      <c r="L19" s="119" t="s">
        <v>71</v>
      </c>
    </row>
    <row r="20" spans="1:14" ht="29.1" customHeight="1" x14ac:dyDescent="0.2">
      <c r="A20" s="422"/>
      <c r="B20" s="424"/>
      <c r="C20" s="100"/>
      <c r="D20" s="101" t="s">
        <v>53</v>
      </c>
      <c r="E20" s="121" t="s">
        <v>70</v>
      </c>
      <c r="F20" s="103">
        <v>382026</v>
      </c>
      <c r="G20" s="123" t="s">
        <v>70</v>
      </c>
      <c r="H20" s="105">
        <v>324410</v>
      </c>
      <c r="I20" s="124"/>
      <c r="J20" s="121" t="s">
        <v>67</v>
      </c>
      <c r="K20" s="125" t="s">
        <v>54</v>
      </c>
      <c r="L20" s="119" t="s">
        <v>71</v>
      </c>
    </row>
    <row r="21" spans="1:14" ht="29.1" customHeight="1" x14ac:dyDescent="0.2">
      <c r="A21" s="422"/>
      <c r="B21" s="126" t="s">
        <v>72</v>
      </c>
      <c r="C21" s="100"/>
      <c r="D21" s="101" t="s">
        <v>56</v>
      </c>
      <c r="E21" s="121"/>
      <c r="F21" s="103">
        <v>239634</v>
      </c>
      <c r="G21" s="123" t="s">
        <v>70</v>
      </c>
      <c r="H21" s="105">
        <v>250037</v>
      </c>
      <c r="I21" s="124" t="s">
        <v>55</v>
      </c>
      <c r="J21" s="103">
        <v>233629</v>
      </c>
      <c r="K21" s="125" t="s">
        <v>54</v>
      </c>
      <c r="L21" s="119" t="s">
        <v>71</v>
      </c>
    </row>
    <row r="22" spans="1:14" ht="29.1" customHeight="1" x14ac:dyDescent="0.2">
      <c r="A22" s="422"/>
      <c r="B22" s="126" t="s">
        <v>73</v>
      </c>
      <c r="C22" s="100"/>
      <c r="D22" s="101" t="s">
        <v>53</v>
      </c>
      <c r="E22" s="121" t="s">
        <v>54</v>
      </c>
      <c r="F22" s="103">
        <v>271223</v>
      </c>
      <c r="G22" s="104" t="s">
        <v>54</v>
      </c>
      <c r="H22" s="105">
        <v>280588</v>
      </c>
      <c r="I22" s="124"/>
      <c r="J22" s="103">
        <v>249815</v>
      </c>
      <c r="K22" s="125"/>
      <c r="L22" s="119" t="s">
        <v>71</v>
      </c>
    </row>
    <row r="23" spans="1:14" ht="29.1" customHeight="1" x14ac:dyDescent="0.2">
      <c r="A23" s="422"/>
      <c r="B23" s="424" t="s">
        <v>74</v>
      </c>
      <c r="C23" s="100"/>
      <c r="D23" s="101" t="s">
        <v>57</v>
      </c>
      <c r="E23" s="121" t="s">
        <v>70</v>
      </c>
      <c r="F23" s="103">
        <v>222929</v>
      </c>
      <c r="G23" s="124" t="s">
        <v>70</v>
      </c>
      <c r="H23" s="105">
        <v>232100</v>
      </c>
      <c r="I23" s="124" t="s">
        <v>70</v>
      </c>
      <c r="J23" s="103">
        <v>187804</v>
      </c>
      <c r="K23" s="127" t="s">
        <v>54</v>
      </c>
      <c r="L23" s="119" t="s">
        <v>71</v>
      </c>
    </row>
    <row r="24" spans="1:14" ht="29.1" customHeight="1" x14ac:dyDescent="0.2">
      <c r="A24" s="422"/>
      <c r="B24" s="424"/>
      <c r="C24" s="100"/>
      <c r="D24" s="101" t="s">
        <v>58</v>
      </c>
      <c r="E24" s="121" t="s">
        <v>70</v>
      </c>
      <c r="F24" s="103">
        <v>201525</v>
      </c>
      <c r="G24" s="124" t="s">
        <v>70</v>
      </c>
      <c r="H24" s="105">
        <v>212783</v>
      </c>
      <c r="I24" s="124" t="s">
        <v>70</v>
      </c>
      <c r="J24" s="128">
        <v>192452</v>
      </c>
      <c r="K24" s="106" t="s">
        <v>54</v>
      </c>
      <c r="L24" s="119" t="s">
        <v>71</v>
      </c>
    </row>
    <row r="25" spans="1:14" ht="29.1" customHeight="1" x14ac:dyDescent="0.2">
      <c r="A25" s="422"/>
      <c r="B25" s="126" t="s">
        <v>75</v>
      </c>
      <c r="C25" s="100"/>
      <c r="D25" s="129" t="s">
        <v>76</v>
      </c>
      <c r="E25" s="121"/>
      <c r="F25" s="103">
        <v>459731</v>
      </c>
      <c r="G25" s="104" t="s">
        <v>54</v>
      </c>
      <c r="H25" s="105">
        <v>462249</v>
      </c>
      <c r="I25" s="124"/>
      <c r="J25" s="121" t="s">
        <v>67</v>
      </c>
      <c r="K25" s="106" t="s">
        <v>54</v>
      </c>
      <c r="L25" s="119" t="s">
        <v>71</v>
      </c>
    </row>
    <row r="26" spans="1:14" ht="29.1" customHeight="1" x14ac:dyDescent="0.2">
      <c r="A26" s="422"/>
      <c r="B26" s="126" t="s">
        <v>77</v>
      </c>
      <c r="C26" s="100"/>
      <c r="D26" s="101" t="s">
        <v>76</v>
      </c>
      <c r="E26" s="121"/>
      <c r="F26" s="103">
        <v>250965</v>
      </c>
      <c r="G26" s="104" t="s">
        <v>54</v>
      </c>
      <c r="H26" s="105">
        <v>250369</v>
      </c>
      <c r="I26" s="124" t="s">
        <v>70</v>
      </c>
      <c r="J26" s="103">
        <v>253691</v>
      </c>
      <c r="K26" s="106" t="s">
        <v>54</v>
      </c>
      <c r="L26" s="119" t="s">
        <v>67</v>
      </c>
    </row>
    <row r="27" spans="1:14" ht="29.1" customHeight="1" x14ac:dyDescent="0.2">
      <c r="A27" s="422"/>
      <c r="B27" s="126" t="s">
        <v>78</v>
      </c>
      <c r="C27" s="100"/>
      <c r="D27" s="101" t="s">
        <v>76</v>
      </c>
      <c r="E27" s="121" t="s">
        <v>54</v>
      </c>
      <c r="F27" s="103">
        <v>215920</v>
      </c>
      <c r="G27" s="124"/>
      <c r="H27" s="105">
        <v>216769</v>
      </c>
      <c r="I27" s="124" t="s">
        <v>70</v>
      </c>
      <c r="J27" s="128">
        <v>213841</v>
      </c>
      <c r="K27" s="106" t="s">
        <v>54</v>
      </c>
      <c r="L27" s="119" t="s">
        <v>71</v>
      </c>
    </row>
    <row r="28" spans="1:14" ht="29.1" customHeight="1" x14ac:dyDescent="0.2">
      <c r="A28" s="422"/>
      <c r="B28" s="126" t="s">
        <v>79</v>
      </c>
      <c r="C28" s="100"/>
      <c r="D28" s="101" t="s">
        <v>76</v>
      </c>
      <c r="E28" s="121"/>
      <c r="F28" s="103">
        <v>203110</v>
      </c>
      <c r="G28" s="124"/>
      <c r="H28" s="105">
        <v>204679</v>
      </c>
      <c r="I28" s="124"/>
      <c r="J28" s="128">
        <v>200092</v>
      </c>
      <c r="K28" s="106" t="s">
        <v>54</v>
      </c>
      <c r="L28" s="119" t="s">
        <v>71</v>
      </c>
    </row>
    <row r="29" spans="1:14" ht="29.1" customHeight="1" x14ac:dyDescent="0.2">
      <c r="A29" s="422"/>
      <c r="B29" s="126" t="s">
        <v>80</v>
      </c>
      <c r="C29" s="100"/>
      <c r="D29" s="101" t="s">
        <v>81</v>
      </c>
      <c r="E29" s="121" t="s">
        <v>54</v>
      </c>
      <c r="F29" s="103">
        <v>224120</v>
      </c>
      <c r="G29" s="104" t="s">
        <v>54</v>
      </c>
      <c r="H29" s="105">
        <v>223027</v>
      </c>
      <c r="I29" s="124" t="s">
        <v>54</v>
      </c>
      <c r="J29" s="103">
        <v>225397</v>
      </c>
      <c r="K29" s="106"/>
      <c r="L29" s="119" t="s">
        <v>71</v>
      </c>
    </row>
    <row r="30" spans="1:14" ht="29.1" customHeight="1" x14ac:dyDescent="0.2">
      <c r="A30" s="422"/>
      <c r="B30" s="424" t="s">
        <v>82</v>
      </c>
      <c r="C30" s="100"/>
      <c r="D30" s="101" t="s">
        <v>83</v>
      </c>
      <c r="E30" s="121"/>
      <c r="F30" s="103">
        <v>198610</v>
      </c>
      <c r="G30" s="124"/>
      <c r="H30" s="105">
        <v>196619</v>
      </c>
      <c r="I30" s="124" t="s">
        <v>70</v>
      </c>
      <c r="J30" s="128">
        <v>201386</v>
      </c>
      <c r="K30" s="106" t="s">
        <v>54</v>
      </c>
      <c r="L30" s="119" t="s">
        <v>71</v>
      </c>
    </row>
    <row r="31" spans="1:14" ht="29.1" customHeight="1" x14ac:dyDescent="0.2">
      <c r="A31" s="423"/>
      <c r="B31" s="425"/>
      <c r="C31" s="107"/>
      <c r="D31" s="108" t="s">
        <v>81</v>
      </c>
      <c r="E31" s="130"/>
      <c r="F31" s="110">
        <v>193364</v>
      </c>
      <c r="G31" s="130" t="s">
        <v>55</v>
      </c>
      <c r="H31" s="112">
        <v>194387</v>
      </c>
      <c r="I31" s="130" t="s">
        <v>55</v>
      </c>
      <c r="J31" s="110">
        <v>192431</v>
      </c>
      <c r="K31" s="113" t="s">
        <v>54</v>
      </c>
      <c r="L31" s="131" t="s">
        <v>67</v>
      </c>
    </row>
    <row r="32" spans="1:14" ht="4.5" customHeight="1" x14ac:dyDescent="0.2">
      <c r="D32" s="87"/>
      <c r="E32" s="87"/>
      <c r="F32" s="132"/>
      <c r="G32" s="132"/>
      <c r="H32" s="132"/>
      <c r="I32" s="132"/>
      <c r="J32" s="132"/>
      <c r="K32" s="132"/>
    </row>
    <row r="33" spans="1:12" ht="27" customHeight="1" x14ac:dyDescent="0.2">
      <c r="A33" s="428" t="s">
        <v>84</v>
      </c>
      <c r="B33" s="429"/>
      <c r="C33" s="429"/>
      <c r="D33" s="429"/>
      <c r="E33" s="429"/>
      <c r="F33" s="429"/>
      <c r="G33" s="429"/>
      <c r="H33" s="429"/>
      <c r="I33" s="429"/>
      <c r="J33" s="429"/>
      <c r="K33" s="429"/>
      <c r="L33" s="430"/>
    </row>
    <row r="34" spans="1:12" ht="36.6" customHeight="1" x14ac:dyDescent="0.2">
      <c r="A34" s="431" t="s">
        <v>85</v>
      </c>
      <c r="B34" s="431"/>
      <c r="C34" s="431"/>
      <c r="D34" s="431"/>
      <c r="E34" s="431"/>
      <c r="F34" s="431"/>
      <c r="G34" s="431"/>
      <c r="H34" s="431"/>
      <c r="I34" s="431"/>
      <c r="J34" s="431"/>
      <c r="K34" s="431"/>
      <c r="L34" s="431"/>
    </row>
    <row r="35" spans="1:12" ht="15.6" customHeight="1" x14ac:dyDescent="0.2">
      <c r="A35" s="421" t="s">
        <v>86</v>
      </c>
      <c r="B35" s="421"/>
      <c r="C35" s="421"/>
      <c r="D35" s="421"/>
      <c r="E35" s="421"/>
      <c r="F35" s="421"/>
      <c r="G35" s="421"/>
      <c r="H35" s="421"/>
      <c r="I35" s="421"/>
      <c r="J35" s="421"/>
      <c r="K35" s="421"/>
      <c r="L35" s="421"/>
    </row>
    <row r="36" spans="1:12" ht="15.6" customHeight="1" x14ac:dyDescent="0.2">
      <c r="A36" s="421" t="s">
        <v>87</v>
      </c>
      <c r="B36" s="421"/>
      <c r="C36" s="421"/>
      <c r="D36" s="421"/>
      <c r="E36" s="421"/>
      <c r="F36" s="421"/>
      <c r="G36" s="421"/>
      <c r="H36" s="421"/>
      <c r="I36" s="421"/>
      <c r="J36" s="421"/>
      <c r="K36" s="421"/>
      <c r="L36" s="421"/>
    </row>
  </sheetData>
  <mergeCells count="17">
    <mergeCell ref="A36:L36"/>
    <mergeCell ref="A18:A31"/>
    <mergeCell ref="B19:B20"/>
    <mergeCell ref="B23:B24"/>
    <mergeCell ref="B30:B31"/>
    <mergeCell ref="A33:L33"/>
    <mergeCell ref="A34:L34"/>
    <mergeCell ref="E4:F4"/>
    <mergeCell ref="G4:H4"/>
    <mergeCell ref="I4:J4"/>
    <mergeCell ref="K4:L4"/>
    <mergeCell ref="A35:L35"/>
    <mergeCell ref="A6:A17"/>
    <mergeCell ref="B6:B9"/>
    <mergeCell ref="B10:B13"/>
    <mergeCell ref="B14:B17"/>
    <mergeCell ref="A4:C4"/>
  </mergeCells>
  <phoneticPr fontId="5"/>
  <pageMargins left="0.98425196850393704" right="0.59055118110236227" top="0.98425196850393704" bottom="0.59055118110236227" header="0.59055118110236227" footer="0.39370078740157483"/>
  <pageSetup paperSize="9" scale="80" firstPageNumber="4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4127-6CB7-4284-8572-8ECB500ED472}">
  <dimension ref="A1:M243"/>
  <sheetViews>
    <sheetView view="pageBreakPreview" topLeftCell="A142" zoomScale="80" zoomScaleNormal="110" zoomScaleSheetLayoutView="80" workbookViewId="0"/>
  </sheetViews>
  <sheetFormatPr defaultColWidth="9" defaultRowHeight="21.9" customHeight="1" x14ac:dyDescent="0.2"/>
  <cols>
    <col min="1" max="1" width="3.6640625" style="134" customWidth="1"/>
    <col min="2" max="2" width="4.109375" style="134" customWidth="1"/>
    <col min="3" max="3" width="9" style="134" customWidth="1"/>
    <col min="4" max="4" width="10.109375" style="134" customWidth="1"/>
    <col min="5" max="5" width="7.21875" style="135" customWidth="1"/>
    <col min="6" max="6" width="11.6640625" style="134" customWidth="1"/>
    <col min="7" max="7" width="9.77734375" style="134" customWidth="1"/>
    <col min="8" max="8" width="11.6640625" style="134" customWidth="1"/>
    <col min="9" max="9" width="1.77734375" style="134" customWidth="1"/>
    <col min="10" max="10" width="14" style="134" customWidth="1"/>
    <col min="11" max="11" width="1.77734375" style="134" customWidth="1"/>
    <col min="12" max="12" width="14" style="134" customWidth="1"/>
    <col min="13" max="15" width="9" style="134"/>
    <col min="16" max="16" width="9" style="134" customWidth="1"/>
    <col min="17" max="256" width="9" style="134"/>
    <col min="257" max="257" width="3.6640625" style="134" customWidth="1"/>
    <col min="258" max="258" width="4.109375" style="134" customWidth="1"/>
    <col min="259" max="259" width="9" style="134"/>
    <col min="260" max="260" width="10.109375" style="134" customWidth="1"/>
    <col min="261" max="261" width="7.21875" style="134" customWidth="1"/>
    <col min="262" max="262" width="11.6640625" style="134" customWidth="1"/>
    <col min="263" max="263" width="9.77734375" style="134" customWidth="1"/>
    <col min="264" max="264" width="11.6640625" style="134" customWidth="1"/>
    <col min="265" max="265" width="1.77734375" style="134" customWidth="1"/>
    <col min="266" max="266" width="14" style="134" customWidth="1"/>
    <col min="267" max="267" width="1.77734375" style="134" customWidth="1"/>
    <col min="268" max="268" width="14" style="134" customWidth="1"/>
    <col min="269" max="512" width="9" style="134"/>
    <col min="513" max="513" width="3.6640625" style="134" customWidth="1"/>
    <col min="514" max="514" width="4.109375" style="134" customWidth="1"/>
    <col min="515" max="515" width="9" style="134"/>
    <col min="516" max="516" width="10.109375" style="134" customWidth="1"/>
    <col min="517" max="517" width="7.21875" style="134" customWidth="1"/>
    <col min="518" max="518" width="11.6640625" style="134" customWidth="1"/>
    <col min="519" max="519" width="9.77734375" style="134" customWidth="1"/>
    <col min="520" max="520" width="11.6640625" style="134" customWidth="1"/>
    <col min="521" max="521" width="1.77734375" style="134" customWidth="1"/>
    <col min="522" max="522" width="14" style="134" customWidth="1"/>
    <col min="523" max="523" width="1.77734375" style="134" customWidth="1"/>
    <col min="524" max="524" width="14" style="134" customWidth="1"/>
    <col min="525" max="768" width="9" style="134"/>
    <col min="769" max="769" width="3.6640625" style="134" customWidth="1"/>
    <col min="770" max="770" width="4.109375" style="134" customWidth="1"/>
    <col min="771" max="771" width="9" style="134"/>
    <col min="772" max="772" width="10.109375" style="134" customWidth="1"/>
    <col min="773" max="773" width="7.21875" style="134" customWidth="1"/>
    <col min="774" max="774" width="11.6640625" style="134" customWidth="1"/>
    <col min="775" max="775" width="9.77734375" style="134" customWidth="1"/>
    <col min="776" max="776" width="11.6640625" style="134" customWidth="1"/>
    <col min="777" max="777" width="1.77734375" style="134" customWidth="1"/>
    <col min="778" max="778" width="14" style="134" customWidth="1"/>
    <col min="779" max="779" width="1.77734375" style="134" customWidth="1"/>
    <col min="780" max="780" width="14" style="134" customWidth="1"/>
    <col min="781" max="1024" width="9" style="134"/>
    <col min="1025" max="1025" width="3.6640625" style="134" customWidth="1"/>
    <col min="1026" max="1026" width="4.109375" style="134" customWidth="1"/>
    <col min="1027" max="1027" width="9" style="134"/>
    <col min="1028" max="1028" width="10.109375" style="134" customWidth="1"/>
    <col min="1029" max="1029" width="7.21875" style="134" customWidth="1"/>
    <col min="1030" max="1030" width="11.6640625" style="134" customWidth="1"/>
    <col min="1031" max="1031" width="9.77734375" style="134" customWidth="1"/>
    <col min="1032" max="1032" width="11.6640625" style="134" customWidth="1"/>
    <col min="1033" max="1033" width="1.77734375" style="134" customWidth="1"/>
    <col min="1034" max="1034" width="14" style="134" customWidth="1"/>
    <col min="1035" max="1035" width="1.77734375" style="134" customWidth="1"/>
    <col min="1036" max="1036" width="14" style="134" customWidth="1"/>
    <col min="1037" max="1280" width="9" style="134"/>
    <col min="1281" max="1281" width="3.6640625" style="134" customWidth="1"/>
    <col min="1282" max="1282" width="4.109375" style="134" customWidth="1"/>
    <col min="1283" max="1283" width="9" style="134"/>
    <col min="1284" max="1284" width="10.109375" style="134" customWidth="1"/>
    <col min="1285" max="1285" width="7.21875" style="134" customWidth="1"/>
    <col min="1286" max="1286" width="11.6640625" style="134" customWidth="1"/>
    <col min="1287" max="1287" width="9.77734375" style="134" customWidth="1"/>
    <col min="1288" max="1288" width="11.6640625" style="134" customWidth="1"/>
    <col min="1289" max="1289" width="1.77734375" style="134" customWidth="1"/>
    <col min="1290" max="1290" width="14" style="134" customWidth="1"/>
    <col min="1291" max="1291" width="1.77734375" style="134" customWidth="1"/>
    <col min="1292" max="1292" width="14" style="134" customWidth="1"/>
    <col min="1293" max="1536" width="9" style="134"/>
    <col min="1537" max="1537" width="3.6640625" style="134" customWidth="1"/>
    <col min="1538" max="1538" width="4.109375" style="134" customWidth="1"/>
    <col min="1539" max="1539" width="9" style="134"/>
    <col min="1540" max="1540" width="10.109375" style="134" customWidth="1"/>
    <col min="1541" max="1541" width="7.21875" style="134" customWidth="1"/>
    <col min="1542" max="1542" width="11.6640625" style="134" customWidth="1"/>
    <col min="1543" max="1543" width="9.77734375" style="134" customWidth="1"/>
    <col min="1544" max="1544" width="11.6640625" style="134" customWidth="1"/>
    <col min="1545" max="1545" width="1.77734375" style="134" customWidth="1"/>
    <col min="1546" max="1546" width="14" style="134" customWidth="1"/>
    <col min="1547" max="1547" width="1.77734375" style="134" customWidth="1"/>
    <col min="1548" max="1548" width="14" style="134" customWidth="1"/>
    <col min="1549" max="1792" width="9" style="134"/>
    <col min="1793" max="1793" width="3.6640625" style="134" customWidth="1"/>
    <col min="1794" max="1794" width="4.109375" style="134" customWidth="1"/>
    <col min="1795" max="1795" width="9" style="134"/>
    <col min="1796" max="1796" width="10.109375" style="134" customWidth="1"/>
    <col min="1797" max="1797" width="7.21875" style="134" customWidth="1"/>
    <col min="1798" max="1798" width="11.6640625" style="134" customWidth="1"/>
    <col min="1799" max="1799" width="9.77734375" style="134" customWidth="1"/>
    <col min="1800" max="1800" width="11.6640625" style="134" customWidth="1"/>
    <col min="1801" max="1801" width="1.77734375" style="134" customWidth="1"/>
    <col min="1802" max="1802" width="14" style="134" customWidth="1"/>
    <col min="1803" max="1803" width="1.77734375" style="134" customWidth="1"/>
    <col min="1804" max="1804" width="14" style="134" customWidth="1"/>
    <col min="1805" max="2048" width="9" style="134"/>
    <col min="2049" max="2049" width="3.6640625" style="134" customWidth="1"/>
    <col min="2050" max="2050" width="4.109375" style="134" customWidth="1"/>
    <col min="2051" max="2051" width="9" style="134"/>
    <col min="2052" max="2052" width="10.109375" style="134" customWidth="1"/>
    <col min="2053" max="2053" width="7.21875" style="134" customWidth="1"/>
    <col min="2054" max="2054" width="11.6640625" style="134" customWidth="1"/>
    <col min="2055" max="2055" width="9.77734375" style="134" customWidth="1"/>
    <col min="2056" max="2056" width="11.6640625" style="134" customWidth="1"/>
    <col min="2057" max="2057" width="1.77734375" style="134" customWidth="1"/>
    <col min="2058" max="2058" width="14" style="134" customWidth="1"/>
    <col min="2059" max="2059" width="1.77734375" style="134" customWidth="1"/>
    <col min="2060" max="2060" width="14" style="134" customWidth="1"/>
    <col min="2061" max="2304" width="9" style="134"/>
    <col min="2305" max="2305" width="3.6640625" style="134" customWidth="1"/>
    <col min="2306" max="2306" width="4.109375" style="134" customWidth="1"/>
    <col min="2307" max="2307" width="9" style="134"/>
    <col min="2308" max="2308" width="10.109375" style="134" customWidth="1"/>
    <col min="2309" max="2309" width="7.21875" style="134" customWidth="1"/>
    <col min="2310" max="2310" width="11.6640625" style="134" customWidth="1"/>
    <col min="2311" max="2311" width="9.77734375" style="134" customWidth="1"/>
    <col min="2312" max="2312" width="11.6640625" style="134" customWidth="1"/>
    <col min="2313" max="2313" width="1.77734375" style="134" customWidth="1"/>
    <col min="2314" max="2314" width="14" style="134" customWidth="1"/>
    <col min="2315" max="2315" width="1.77734375" style="134" customWidth="1"/>
    <col min="2316" max="2316" width="14" style="134" customWidth="1"/>
    <col min="2317" max="2560" width="9" style="134"/>
    <col min="2561" max="2561" width="3.6640625" style="134" customWidth="1"/>
    <col min="2562" max="2562" width="4.109375" style="134" customWidth="1"/>
    <col min="2563" max="2563" width="9" style="134"/>
    <col min="2564" max="2564" width="10.109375" style="134" customWidth="1"/>
    <col min="2565" max="2565" width="7.21875" style="134" customWidth="1"/>
    <col min="2566" max="2566" width="11.6640625" style="134" customWidth="1"/>
    <col min="2567" max="2567" width="9.77734375" style="134" customWidth="1"/>
    <col min="2568" max="2568" width="11.6640625" style="134" customWidth="1"/>
    <col min="2569" max="2569" width="1.77734375" style="134" customWidth="1"/>
    <col min="2570" max="2570" width="14" style="134" customWidth="1"/>
    <col min="2571" max="2571" width="1.77734375" style="134" customWidth="1"/>
    <col min="2572" max="2572" width="14" style="134" customWidth="1"/>
    <col min="2573" max="2816" width="9" style="134"/>
    <col min="2817" max="2817" width="3.6640625" style="134" customWidth="1"/>
    <col min="2818" max="2818" width="4.109375" style="134" customWidth="1"/>
    <col min="2819" max="2819" width="9" style="134"/>
    <col min="2820" max="2820" width="10.109375" style="134" customWidth="1"/>
    <col min="2821" max="2821" width="7.21875" style="134" customWidth="1"/>
    <col min="2822" max="2822" width="11.6640625" style="134" customWidth="1"/>
    <col min="2823" max="2823" width="9.77734375" style="134" customWidth="1"/>
    <col min="2824" max="2824" width="11.6640625" style="134" customWidth="1"/>
    <col min="2825" max="2825" width="1.77734375" style="134" customWidth="1"/>
    <col min="2826" max="2826" width="14" style="134" customWidth="1"/>
    <col min="2827" max="2827" width="1.77734375" style="134" customWidth="1"/>
    <col min="2828" max="2828" width="14" style="134" customWidth="1"/>
    <col min="2829" max="3072" width="9" style="134"/>
    <col min="3073" max="3073" width="3.6640625" style="134" customWidth="1"/>
    <col min="3074" max="3074" width="4.109375" style="134" customWidth="1"/>
    <col min="3075" max="3075" width="9" style="134"/>
    <col min="3076" max="3076" width="10.109375" style="134" customWidth="1"/>
    <col min="3077" max="3077" width="7.21875" style="134" customWidth="1"/>
    <col min="3078" max="3078" width="11.6640625" style="134" customWidth="1"/>
    <col min="3079" max="3079" width="9.77734375" style="134" customWidth="1"/>
    <col min="3080" max="3080" width="11.6640625" style="134" customWidth="1"/>
    <col min="3081" max="3081" width="1.77734375" style="134" customWidth="1"/>
    <col min="3082" max="3082" width="14" style="134" customWidth="1"/>
    <col min="3083" max="3083" width="1.77734375" style="134" customWidth="1"/>
    <col min="3084" max="3084" width="14" style="134" customWidth="1"/>
    <col min="3085" max="3328" width="9" style="134"/>
    <col min="3329" max="3329" width="3.6640625" style="134" customWidth="1"/>
    <col min="3330" max="3330" width="4.109375" style="134" customWidth="1"/>
    <col min="3331" max="3331" width="9" style="134"/>
    <col min="3332" max="3332" width="10.109375" style="134" customWidth="1"/>
    <col min="3333" max="3333" width="7.21875" style="134" customWidth="1"/>
    <col min="3334" max="3334" width="11.6640625" style="134" customWidth="1"/>
    <col min="3335" max="3335" width="9.77734375" style="134" customWidth="1"/>
    <col min="3336" max="3336" width="11.6640625" style="134" customWidth="1"/>
    <col min="3337" max="3337" width="1.77734375" style="134" customWidth="1"/>
    <col min="3338" max="3338" width="14" style="134" customWidth="1"/>
    <col min="3339" max="3339" width="1.77734375" style="134" customWidth="1"/>
    <col min="3340" max="3340" width="14" style="134" customWidth="1"/>
    <col min="3341" max="3584" width="9" style="134"/>
    <col min="3585" max="3585" width="3.6640625" style="134" customWidth="1"/>
    <col min="3586" max="3586" width="4.109375" style="134" customWidth="1"/>
    <col min="3587" max="3587" width="9" style="134"/>
    <col min="3588" max="3588" width="10.109375" style="134" customWidth="1"/>
    <col min="3589" max="3589" width="7.21875" style="134" customWidth="1"/>
    <col min="3590" max="3590" width="11.6640625" style="134" customWidth="1"/>
    <col min="3591" max="3591" width="9.77734375" style="134" customWidth="1"/>
    <col min="3592" max="3592" width="11.6640625" style="134" customWidth="1"/>
    <col min="3593" max="3593" width="1.77734375" style="134" customWidth="1"/>
    <col min="3594" max="3594" width="14" style="134" customWidth="1"/>
    <col min="3595" max="3595" width="1.77734375" style="134" customWidth="1"/>
    <col min="3596" max="3596" width="14" style="134" customWidth="1"/>
    <col min="3597" max="3840" width="9" style="134"/>
    <col min="3841" max="3841" width="3.6640625" style="134" customWidth="1"/>
    <col min="3842" max="3842" width="4.109375" style="134" customWidth="1"/>
    <col min="3843" max="3843" width="9" style="134"/>
    <col min="3844" max="3844" width="10.109375" style="134" customWidth="1"/>
    <col min="3845" max="3845" width="7.21875" style="134" customWidth="1"/>
    <col min="3846" max="3846" width="11.6640625" style="134" customWidth="1"/>
    <col min="3847" max="3847" width="9.77734375" style="134" customWidth="1"/>
    <col min="3848" max="3848" width="11.6640625" style="134" customWidth="1"/>
    <col min="3849" max="3849" width="1.77734375" style="134" customWidth="1"/>
    <col min="3850" max="3850" width="14" style="134" customWidth="1"/>
    <col min="3851" max="3851" width="1.77734375" style="134" customWidth="1"/>
    <col min="3852" max="3852" width="14" style="134" customWidth="1"/>
    <col min="3853" max="4096" width="9" style="134"/>
    <col min="4097" max="4097" width="3.6640625" style="134" customWidth="1"/>
    <col min="4098" max="4098" width="4.109375" style="134" customWidth="1"/>
    <col min="4099" max="4099" width="9" style="134"/>
    <col min="4100" max="4100" width="10.109375" style="134" customWidth="1"/>
    <col min="4101" max="4101" width="7.21875" style="134" customWidth="1"/>
    <col min="4102" max="4102" width="11.6640625" style="134" customWidth="1"/>
    <col min="4103" max="4103" width="9.77734375" style="134" customWidth="1"/>
    <col min="4104" max="4104" width="11.6640625" style="134" customWidth="1"/>
    <col min="4105" max="4105" width="1.77734375" style="134" customWidth="1"/>
    <col min="4106" max="4106" width="14" style="134" customWidth="1"/>
    <col min="4107" max="4107" width="1.77734375" style="134" customWidth="1"/>
    <col min="4108" max="4108" width="14" style="134" customWidth="1"/>
    <col min="4109" max="4352" width="9" style="134"/>
    <col min="4353" max="4353" width="3.6640625" style="134" customWidth="1"/>
    <col min="4354" max="4354" width="4.109375" style="134" customWidth="1"/>
    <col min="4355" max="4355" width="9" style="134"/>
    <col min="4356" max="4356" width="10.109375" style="134" customWidth="1"/>
    <col min="4357" max="4357" width="7.21875" style="134" customWidth="1"/>
    <col min="4358" max="4358" width="11.6640625" style="134" customWidth="1"/>
    <col min="4359" max="4359" width="9.77734375" style="134" customWidth="1"/>
    <col min="4360" max="4360" width="11.6640625" style="134" customWidth="1"/>
    <col min="4361" max="4361" width="1.77734375" style="134" customWidth="1"/>
    <col min="4362" max="4362" width="14" style="134" customWidth="1"/>
    <col min="4363" max="4363" width="1.77734375" style="134" customWidth="1"/>
    <col min="4364" max="4364" width="14" style="134" customWidth="1"/>
    <col min="4365" max="4608" width="9" style="134"/>
    <col min="4609" max="4609" width="3.6640625" style="134" customWidth="1"/>
    <col min="4610" max="4610" width="4.109375" style="134" customWidth="1"/>
    <col min="4611" max="4611" width="9" style="134"/>
    <col min="4612" max="4612" width="10.109375" style="134" customWidth="1"/>
    <col min="4613" max="4613" width="7.21875" style="134" customWidth="1"/>
    <col min="4614" max="4614" width="11.6640625" style="134" customWidth="1"/>
    <col min="4615" max="4615" width="9.77734375" style="134" customWidth="1"/>
    <col min="4616" max="4616" width="11.6640625" style="134" customWidth="1"/>
    <col min="4617" max="4617" width="1.77734375" style="134" customWidth="1"/>
    <col min="4618" max="4618" width="14" style="134" customWidth="1"/>
    <col min="4619" max="4619" width="1.77734375" style="134" customWidth="1"/>
    <col min="4620" max="4620" width="14" style="134" customWidth="1"/>
    <col min="4621" max="4864" width="9" style="134"/>
    <col min="4865" max="4865" width="3.6640625" style="134" customWidth="1"/>
    <col min="4866" max="4866" width="4.109375" style="134" customWidth="1"/>
    <col min="4867" max="4867" width="9" style="134"/>
    <col min="4868" max="4868" width="10.109375" style="134" customWidth="1"/>
    <col min="4869" max="4869" width="7.21875" style="134" customWidth="1"/>
    <col min="4870" max="4870" width="11.6640625" style="134" customWidth="1"/>
    <col min="4871" max="4871" width="9.77734375" style="134" customWidth="1"/>
    <col min="4872" max="4872" width="11.6640625" style="134" customWidth="1"/>
    <col min="4873" max="4873" width="1.77734375" style="134" customWidth="1"/>
    <col min="4874" max="4874" width="14" style="134" customWidth="1"/>
    <col min="4875" max="4875" width="1.77734375" style="134" customWidth="1"/>
    <col min="4876" max="4876" width="14" style="134" customWidth="1"/>
    <col min="4877" max="5120" width="9" style="134"/>
    <col min="5121" max="5121" width="3.6640625" style="134" customWidth="1"/>
    <col min="5122" max="5122" width="4.109375" style="134" customWidth="1"/>
    <col min="5123" max="5123" width="9" style="134"/>
    <col min="5124" max="5124" width="10.109375" style="134" customWidth="1"/>
    <col min="5125" max="5125" width="7.21875" style="134" customWidth="1"/>
    <col min="5126" max="5126" width="11.6640625" style="134" customWidth="1"/>
    <col min="5127" max="5127" width="9.77734375" style="134" customWidth="1"/>
    <col min="5128" max="5128" width="11.6640625" style="134" customWidth="1"/>
    <col min="5129" max="5129" width="1.77734375" style="134" customWidth="1"/>
    <col min="5130" max="5130" width="14" style="134" customWidth="1"/>
    <col min="5131" max="5131" width="1.77734375" style="134" customWidth="1"/>
    <col min="5132" max="5132" width="14" style="134" customWidth="1"/>
    <col min="5133" max="5376" width="9" style="134"/>
    <col min="5377" max="5377" width="3.6640625" style="134" customWidth="1"/>
    <col min="5378" max="5378" width="4.109375" style="134" customWidth="1"/>
    <col min="5379" max="5379" width="9" style="134"/>
    <col min="5380" max="5380" width="10.109375" style="134" customWidth="1"/>
    <col min="5381" max="5381" width="7.21875" style="134" customWidth="1"/>
    <col min="5382" max="5382" width="11.6640625" style="134" customWidth="1"/>
    <col min="5383" max="5383" width="9.77734375" style="134" customWidth="1"/>
    <col min="5384" max="5384" width="11.6640625" style="134" customWidth="1"/>
    <col min="5385" max="5385" width="1.77734375" style="134" customWidth="1"/>
    <col min="5386" max="5386" width="14" style="134" customWidth="1"/>
    <col min="5387" max="5387" width="1.77734375" style="134" customWidth="1"/>
    <col min="5388" max="5388" width="14" style="134" customWidth="1"/>
    <col min="5389" max="5632" width="9" style="134"/>
    <col min="5633" max="5633" width="3.6640625" style="134" customWidth="1"/>
    <col min="5634" max="5634" width="4.109375" style="134" customWidth="1"/>
    <col min="5635" max="5635" width="9" style="134"/>
    <col min="5636" max="5636" width="10.109375" style="134" customWidth="1"/>
    <col min="5637" max="5637" width="7.21875" style="134" customWidth="1"/>
    <col min="5638" max="5638" width="11.6640625" style="134" customWidth="1"/>
    <col min="5639" max="5639" width="9.77734375" style="134" customWidth="1"/>
    <col min="5640" max="5640" width="11.6640625" style="134" customWidth="1"/>
    <col min="5641" max="5641" width="1.77734375" style="134" customWidth="1"/>
    <col min="5642" max="5642" width="14" style="134" customWidth="1"/>
    <col min="5643" max="5643" width="1.77734375" style="134" customWidth="1"/>
    <col min="5644" max="5644" width="14" style="134" customWidth="1"/>
    <col min="5645" max="5888" width="9" style="134"/>
    <col min="5889" max="5889" width="3.6640625" style="134" customWidth="1"/>
    <col min="5890" max="5890" width="4.109375" style="134" customWidth="1"/>
    <col min="5891" max="5891" width="9" style="134"/>
    <col min="5892" max="5892" width="10.109375" style="134" customWidth="1"/>
    <col min="5893" max="5893" width="7.21875" style="134" customWidth="1"/>
    <col min="5894" max="5894" width="11.6640625" style="134" customWidth="1"/>
    <col min="5895" max="5895" width="9.77734375" style="134" customWidth="1"/>
    <col min="5896" max="5896" width="11.6640625" style="134" customWidth="1"/>
    <col min="5897" max="5897" width="1.77734375" style="134" customWidth="1"/>
    <col min="5898" max="5898" width="14" style="134" customWidth="1"/>
    <col min="5899" max="5899" width="1.77734375" style="134" customWidth="1"/>
    <col min="5900" max="5900" width="14" style="134" customWidth="1"/>
    <col min="5901" max="6144" width="9" style="134"/>
    <col min="6145" max="6145" width="3.6640625" style="134" customWidth="1"/>
    <col min="6146" max="6146" width="4.109375" style="134" customWidth="1"/>
    <col min="6147" max="6147" width="9" style="134"/>
    <col min="6148" max="6148" width="10.109375" style="134" customWidth="1"/>
    <col min="6149" max="6149" width="7.21875" style="134" customWidth="1"/>
    <col min="6150" max="6150" width="11.6640625" style="134" customWidth="1"/>
    <col min="6151" max="6151" width="9.77734375" style="134" customWidth="1"/>
    <col min="6152" max="6152" width="11.6640625" style="134" customWidth="1"/>
    <col min="6153" max="6153" width="1.77734375" style="134" customWidth="1"/>
    <col min="6154" max="6154" width="14" style="134" customWidth="1"/>
    <col min="6155" max="6155" width="1.77734375" style="134" customWidth="1"/>
    <col min="6156" max="6156" width="14" style="134" customWidth="1"/>
    <col min="6157" max="6400" width="9" style="134"/>
    <col min="6401" max="6401" width="3.6640625" style="134" customWidth="1"/>
    <col min="6402" max="6402" width="4.109375" style="134" customWidth="1"/>
    <col min="6403" max="6403" width="9" style="134"/>
    <col min="6404" max="6404" width="10.109375" style="134" customWidth="1"/>
    <col min="6405" max="6405" width="7.21875" style="134" customWidth="1"/>
    <col min="6406" max="6406" width="11.6640625" style="134" customWidth="1"/>
    <col min="6407" max="6407" width="9.77734375" style="134" customWidth="1"/>
    <col min="6408" max="6408" width="11.6640625" style="134" customWidth="1"/>
    <col min="6409" max="6409" width="1.77734375" style="134" customWidth="1"/>
    <col min="6410" max="6410" width="14" style="134" customWidth="1"/>
    <col min="6411" max="6411" width="1.77734375" style="134" customWidth="1"/>
    <col min="6412" max="6412" width="14" style="134" customWidth="1"/>
    <col min="6413" max="6656" width="9" style="134"/>
    <col min="6657" max="6657" width="3.6640625" style="134" customWidth="1"/>
    <col min="6658" max="6658" width="4.109375" style="134" customWidth="1"/>
    <col min="6659" max="6659" width="9" style="134"/>
    <col min="6660" max="6660" width="10.109375" style="134" customWidth="1"/>
    <col min="6661" max="6661" width="7.21875" style="134" customWidth="1"/>
    <col min="6662" max="6662" width="11.6640625" style="134" customWidth="1"/>
    <col min="6663" max="6663" width="9.77734375" style="134" customWidth="1"/>
    <col min="6664" max="6664" width="11.6640625" style="134" customWidth="1"/>
    <col min="6665" max="6665" width="1.77734375" style="134" customWidth="1"/>
    <col min="6666" max="6666" width="14" style="134" customWidth="1"/>
    <col min="6667" max="6667" width="1.77734375" style="134" customWidth="1"/>
    <col min="6668" max="6668" width="14" style="134" customWidth="1"/>
    <col min="6669" max="6912" width="9" style="134"/>
    <col min="6913" max="6913" width="3.6640625" style="134" customWidth="1"/>
    <col min="6914" max="6914" width="4.109375" style="134" customWidth="1"/>
    <col min="6915" max="6915" width="9" style="134"/>
    <col min="6916" max="6916" width="10.109375" style="134" customWidth="1"/>
    <col min="6917" max="6917" width="7.21875" style="134" customWidth="1"/>
    <col min="6918" max="6918" width="11.6640625" style="134" customWidth="1"/>
    <col min="6919" max="6919" width="9.77734375" style="134" customWidth="1"/>
    <col min="6920" max="6920" width="11.6640625" style="134" customWidth="1"/>
    <col min="6921" max="6921" width="1.77734375" style="134" customWidth="1"/>
    <col min="6922" max="6922" width="14" style="134" customWidth="1"/>
    <col min="6923" max="6923" width="1.77734375" style="134" customWidth="1"/>
    <col min="6924" max="6924" width="14" style="134" customWidth="1"/>
    <col min="6925" max="7168" width="9" style="134"/>
    <col min="7169" max="7169" width="3.6640625" style="134" customWidth="1"/>
    <col min="7170" max="7170" width="4.109375" style="134" customWidth="1"/>
    <col min="7171" max="7171" width="9" style="134"/>
    <col min="7172" max="7172" width="10.109375" style="134" customWidth="1"/>
    <col min="7173" max="7173" width="7.21875" style="134" customWidth="1"/>
    <col min="7174" max="7174" width="11.6640625" style="134" customWidth="1"/>
    <col min="7175" max="7175" width="9.77734375" style="134" customWidth="1"/>
    <col min="7176" max="7176" width="11.6640625" style="134" customWidth="1"/>
    <col min="7177" max="7177" width="1.77734375" style="134" customWidth="1"/>
    <col min="7178" max="7178" width="14" style="134" customWidth="1"/>
    <col min="7179" max="7179" width="1.77734375" style="134" customWidth="1"/>
    <col min="7180" max="7180" width="14" style="134" customWidth="1"/>
    <col min="7181" max="7424" width="9" style="134"/>
    <col min="7425" max="7425" width="3.6640625" style="134" customWidth="1"/>
    <col min="7426" max="7426" width="4.109375" style="134" customWidth="1"/>
    <col min="7427" max="7427" width="9" style="134"/>
    <col min="7428" max="7428" width="10.109375" style="134" customWidth="1"/>
    <col min="7429" max="7429" width="7.21875" style="134" customWidth="1"/>
    <col min="7430" max="7430" width="11.6640625" style="134" customWidth="1"/>
    <col min="7431" max="7431" width="9.77734375" style="134" customWidth="1"/>
    <col min="7432" max="7432" width="11.6640625" style="134" customWidth="1"/>
    <col min="7433" max="7433" width="1.77734375" style="134" customWidth="1"/>
    <col min="7434" max="7434" width="14" style="134" customWidth="1"/>
    <col min="7435" max="7435" width="1.77734375" style="134" customWidth="1"/>
    <col min="7436" max="7436" width="14" style="134" customWidth="1"/>
    <col min="7437" max="7680" width="9" style="134"/>
    <col min="7681" max="7681" width="3.6640625" style="134" customWidth="1"/>
    <col min="7682" max="7682" width="4.109375" style="134" customWidth="1"/>
    <col min="7683" max="7683" width="9" style="134"/>
    <col min="7684" max="7684" width="10.109375" style="134" customWidth="1"/>
    <col min="7685" max="7685" width="7.21875" style="134" customWidth="1"/>
    <col min="7686" max="7686" width="11.6640625" style="134" customWidth="1"/>
    <col min="7687" max="7687" width="9.77734375" style="134" customWidth="1"/>
    <col min="7688" max="7688" width="11.6640625" style="134" customWidth="1"/>
    <col min="7689" max="7689" width="1.77734375" style="134" customWidth="1"/>
    <col min="7690" max="7690" width="14" style="134" customWidth="1"/>
    <col min="7691" max="7691" width="1.77734375" style="134" customWidth="1"/>
    <col min="7692" max="7692" width="14" style="134" customWidth="1"/>
    <col min="7693" max="7936" width="9" style="134"/>
    <col min="7937" max="7937" width="3.6640625" style="134" customWidth="1"/>
    <col min="7938" max="7938" width="4.109375" style="134" customWidth="1"/>
    <col min="7939" max="7939" width="9" style="134"/>
    <col min="7940" max="7940" width="10.109375" style="134" customWidth="1"/>
    <col min="7941" max="7941" width="7.21875" style="134" customWidth="1"/>
    <col min="7942" max="7942" width="11.6640625" style="134" customWidth="1"/>
    <col min="7943" max="7943" width="9.77734375" style="134" customWidth="1"/>
    <col min="7944" max="7944" width="11.6640625" style="134" customWidth="1"/>
    <col min="7945" max="7945" width="1.77734375" style="134" customWidth="1"/>
    <col min="7946" max="7946" width="14" style="134" customWidth="1"/>
    <col min="7947" max="7947" width="1.77734375" style="134" customWidth="1"/>
    <col min="7948" max="7948" width="14" style="134" customWidth="1"/>
    <col min="7949" max="8192" width="9" style="134"/>
    <col min="8193" max="8193" width="3.6640625" style="134" customWidth="1"/>
    <col min="8194" max="8194" width="4.109375" style="134" customWidth="1"/>
    <col min="8195" max="8195" width="9" style="134"/>
    <col min="8196" max="8196" width="10.109375" style="134" customWidth="1"/>
    <col min="8197" max="8197" width="7.21875" style="134" customWidth="1"/>
    <col min="8198" max="8198" width="11.6640625" style="134" customWidth="1"/>
    <col min="8199" max="8199" width="9.77734375" style="134" customWidth="1"/>
    <col min="8200" max="8200" width="11.6640625" style="134" customWidth="1"/>
    <col min="8201" max="8201" width="1.77734375" style="134" customWidth="1"/>
    <col min="8202" max="8202" width="14" style="134" customWidth="1"/>
    <col min="8203" max="8203" width="1.77734375" style="134" customWidth="1"/>
    <col min="8204" max="8204" width="14" style="134" customWidth="1"/>
    <col min="8205" max="8448" width="9" style="134"/>
    <col min="8449" max="8449" width="3.6640625" style="134" customWidth="1"/>
    <col min="8450" max="8450" width="4.109375" style="134" customWidth="1"/>
    <col min="8451" max="8451" width="9" style="134"/>
    <col min="8452" max="8452" width="10.109375" style="134" customWidth="1"/>
    <col min="8453" max="8453" width="7.21875" style="134" customWidth="1"/>
    <col min="8454" max="8454" width="11.6640625" style="134" customWidth="1"/>
    <col min="8455" max="8455" width="9.77734375" style="134" customWidth="1"/>
    <col min="8456" max="8456" width="11.6640625" style="134" customWidth="1"/>
    <col min="8457" max="8457" width="1.77734375" style="134" customWidth="1"/>
    <col min="8458" max="8458" width="14" style="134" customWidth="1"/>
    <col min="8459" max="8459" width="1.77734375" style="134" customWidth="1"/>
    <col min="8460" max="8460" width="14" style="134" customWidth="1"/>
    <col min="8461" max="8704" width="9" style="134"/>
    <col min="8705" max="8705" width="3.6640625" style="134" customWidth="1"/>
    <col min="8706" max="8706" width="4.109375" style="134" customWidth="1"/>
    <col min="8707" max="8707" width="9" style="134"/>
    <col min="8708" max="8708" width="10.109375" style="134" customWidth="1"/>
    <col min="8709" max="8709" width="7.21875" style="134" customWidth="1"/>
    <col min="8710" max="8710" width="11.6640625" style="134" customWidth="1"/>
    <col min="8711" max="8711" width="9.77734375" style="134" customWidth="1"/>
    <col min="8712" max="8712" width="11.6640625" style="134" customWidth="1"/>
    <col min="8713" max="8713" width="1.77734375" style="134" customWidth="1"/>
    <col min="8714" max="8714" width="14" style="134" customWidth="1"/>
    <col min="8715" max="8715" width="1.77734375" style="134" customWidth="1"/>
    <col min="8716" max="8716" width="14" style="134" customWidth="1"/>
    <col min="8717" max="8960" width="9" style="134"/>
    <col min="8961" max="8961" width="3.6640625" style="134" customWidth="1"/>
    <col min="8962" max="8962" width="4.109375" style="134" customWidth="1"/>
    <col min="8963" max="8963" width="9" style="134"/>
    <col min="8964" max="8964" width="10.109375" style="134" customWidth="1"/>
    <col min="8965" max="8965" width="7.21875" style="134" customWidth="1"/>
    <col min="8966" max="8966" width="11.6640625" style="134" customWidth="1"/>
    <col min="8967" max="8967" width="9.77734375" style="134" customWidth="1"/>
    <col min="8968" max="8968" width="11.6640625" style="134" customWidth="1"/>
    <col min="8969" max="8969" width="1.77734375" style="134" customWidth="1"/>
    <col min="8970" max="8970" width="14" style="134" customWidth="1"/>
    <col min="8971" max="8971" width="1.77734375" style="134" customWidth="1"/>
    <col min="8972" max="8972" width="14" style="134" customWidth="1"/>
    <col min="8973" max="9216" width="9" style="134"/>
    <col min="9217" max="9217" width="3.6640625" style="134" customWidth="1"/>
    <col min="9218" max="9218" width="4.109375" style="134" customWidth="1"/>
    <col min="9219" max="9219" width="9" style="134"/>
    <col min="9220" max="9220" width="10.109375" style="134" customWidth="1"/>
    <col min="9221" max="9221" width="7.21875" style="134" customWidth="1"/>
    <col min="9222" max="9222" width="11.6640625" style="134" customWidth="1"/>
    <col min="9223" max="9223" width="9.77734375" style="134" customWidth="1"/>
    <col min="9224" max="9224" width="11.6640625" style="134" customWidth="1"/>
    <col min="9225" max="9225" width="1.77734375" style="134" customWidth="1"/>
    <col min="9226" max="9226" width="14" style="134" customWidth="1"/>
    <col min="9227" max="9227" width="1.77734375" style="134" customWidth="1"/>
    <col min="9228" max="9228" width="14" style="134" customWidth="1"/>
    <col min="9229" max="9472" width="9" style="134"/>
    <col min="9473" max="9473" width="3.6640625" style="134" customWidth="1"/>
    <col min="9474" max="9474" width="4.109375" style="134" customWidth="1"/>
    <col min="9475" max="9475" width="9" style="134"/>
    <col min="9476" max="9476" width="10.109375" style="134" customWidth="1"/>
    <col min="9477" max="9477" width="7.21875" style="134" customWidth="1"/>
    <col min="9478" max="9478" width="11.6640625" style="134" customWidth="1"/>
    <col min="9479" max="9479" width="9.77734375" style="134" customWidth="1"/>
    <col min="9480" max="9480" width="11.6640625" style="134" customWidth="1"/>
    <col min="9481" max="9481" width="1.77734375" style="134" customWidth="1"/>
    <col min="9482" max="9482" width="14" style="134" customWidth="1"/>
    <col min="9483" max="9483" width="1.77734375" style="134" customWidth="1"/>
    <col min="9484" max="9484" width="14" style="134" customWidth="1"/>
    <col min="9485" max="9728" width="9" style="134"/>
    <col min="9729" max="9729" width="3.6640625" style="134" customWidth="1"/>
    <col min="9730" max="9730" width="4.109375" style="134" customWidth="1"/>
    <col min="9731" max="9731" width="9" style="134"/>
    <col min="9732" max="9732" width="10.109375" style="134" customWidth="1"/>
    <col min="9733" max="9733" width="7.21875" style="134" customWidth="1"/>
    <col min="9734" max="9734" width="11.6640625" style="134" customWidth="1"/>
    <col min="9735" max="9735" width="9.77734375" style="134" customWidth="1"/>
    <col min="9736" max="9736" width="11.6640625" style="134" customWidth="1"/>
    <col min="9737" max="9737" width="1.77734375" style="134" customWidth="1"/>
    <col min="9738" max="9738" width="14" style="134" customWidth="1"/>
    <col min="9739" max="9739" width="1.77734375" style="134" customWidth="1"/>
    <col min="9740" max="9740" width="14" style="134" customWidth="1"/>
    <col min="9741" max="9984" width="9" style="134"/>
    <col min="9985" max="9985" width="3.6640625" style="134" customWidth="1"/>
    <col min="9986" max="9986" width="4.109375" style="134" customWidth="1"/>
    <col min="9987" max="9987" width="9" style="134"/>
    <col min="9988" max="9988" width="10.109375" style="134" customWidth="1"/>
    <col min="9989" max="9989" width="7.21875" style="134" customWidth="1"/>
    <col min="9990" max="9990" width="11.6640625" style="134" customWidth="1"/>
    <col min="9991" max="9991" width="9.77734375" style="134" customWidth="1"/>
    <col min="9992" max="9992" width="11.6640625" style="134" customWidth="1"/>
    <col min="9993" max="9993" width="1.77734375" style="134" customWidth="1"/>
    <col min="9994" max="9994" width="14" style="134" customWidth="1"/>
    <col min="9995" max="9995" width="1.77734375" style="134" customWidth="1"/>
    <col min="9996" max="9996" width="14" style="134" customWidth="1"/>
    <col min="9997" max="10240" width="9" style="134"/>
    <col min="10241" max="10241" width="3.6640625" style="134" customWidth="1"/>
    <col min="10242" max="10242" width="4.109375" style="134" customWidth="1"/>
    <col min="10243" max="10243" width="9" style="134"/>
    <col min="10244" max="10244" width="10.109375" style="134" customWidth="1"/>
    <col min="10245" max="10245" width="7.21875" style="134" customWidth="1"/>
    <col min="10246" max="10246" width="11.6640625" style="134" customWidth="1"/>
    <col min="10247" max="10247" width="9.77734375" style="134" customWidth="1"/>
    <col min="10248" max="10248" width="11.6640625" style="134" customWidth="1"/>
    <col min="10249" max="10249" width="1.77734375" style="134" customWidth="1"/>
    <col min="10250" max="10250" width="14" style="134" customWidth="1"/>
    <col min="10251" max="10251" width="1.77734375" style="134" customWidth="1"/>
    <col min="10252" max="10252" width="14" style="134" customWidth="1"/>
    <col min="10253" max="10496" width="9" style="134"/>
    <col min="10497" max="10497" width="3.6640625" style="134" customWidth="1"/>
    <col min="10498" max="10498" width="4.109375" style="134" customWidth="1"/>
    <col min="10499" max="10499" width="9" style="134"/>
    <col min="10500" max="10500" width="10.109375" style="134" customWidth="1"/>
    <col min="10501" max="10501" width="7.21875" style="134" customWidth="1"/>
    <col min="10502" max="10502" width="11.6640625" style="134" customWidth="1"/>
    <col min="10503" max="10503" width="9.77734375" style="134" customWidth="1"/>
    <col min="10504" max="10504" width="11.6640625" style="134" customWidth="1"/>
    <col min="10505" max="10505" width="1.77734375" style="134" customWidth="1"/>
    <col min="10506" max="10506" width="14" style="134" customWidth="1"/>
    <col min="10507" max="10507" width="1.77734375" style="134" customWidth="1"/>
    <col min="10508" max="10508" width="14" style="134" customWidth="1"/>
    <col min="10509" max="10752" width="9" style="134"/>
    <col min="10753" max="10753" width="3.6640625" style="134" customWidth="1"/>
    <col min="10754" max="10754" width="4.109375" style="134" customWidth="1"/>
    <col min="10755" max="10755" width="9" style="134"/>
    <col min="10756" max="10756" width="10.109375" style="134" customWidth="1"/>
    <col min="10757" max="10757" width="7.21875" style="134" customWidth="1"/>
    <col min="10758" max="10758" width="11.6640625" style="134" customWidth="1"/>
    <col min="10759" max="10759" width="9.77734375" style="134" customWidth="1"/>
    <col min="10760" max="10760" width="11.6640625" style="134" customWidth="1"/>
    <col min="10761" max="10761" width="1.77734375" style="134" customWidth="1"/>
    <col min="10762" max="10762" width="14" style="134" customWidth="1"/>
    <col min="10763" max="10763" width="1.77734375" style="134" customWidth="1"/>
    <col min="10764" max="10764" width="14" style="134" customWidth="1"/>
    <col min="10765" max="11008" width="9" style="134"/>
    <col min="11009" max="11009" width="3.6640625" style="134" customWidth="1"/>
    <col min="11010" max="11010" width="4.109375" style="134" customWidth="1"/>
    <col min="11011" max="11011" width="9" style="134"/>
    <col min="11012" max="11012" width="10.109375" style="134" customWidth="1"/>
    <col min="11013" max="11013" width="7.21875" style="134" customWidth="1"/>
    <col min="11014" max="11014" width="11.6640625" style="134" customWidth="1"/>
    <col min="11015" max="11015" width="9.77734375" style="134" customWidth="1"/>
    <col min="11016" max="11016" width="11.6640625" style="134" customWidth="1"/>
    <col min="11017" max="11017" width="1.77734375" style="134" customWidth="1"/>
    <col min="11018" max="11018" width="14" style="134" customWidth="1"/>
    <col min="11019" max="11019" width="1.77734375" style="134" customWidth="1"/>
    <col min="11020" max="11020" width="14" style="134" customWidth="1"/>
    <col min="11021" max="11264" width="9" style="134"/>
    <col min="11265" max="11265" width="3.6640625" style="134" customWidth="1"/>
    <col min="11266" max="11266" width="4.109375" style="134" customWidth="1"/>
    <col min="11267" max="11267" width="9" style="134"/>
    <col min="11268" max="11268" width="10.109375" style="134" customWidth="1"/>
    <col min="11269" max="11269" width="7.21875" style="134" customWidth="1"/>
    <col min="11270" max="11270" width="11.6640625" style="134" customWidth="1"/>
    <col min="11271" max="11271" width="9.77734375" style="134" customWidth="1"/>
    <col min="11272" max="11272" width="11.6640625" style="134" customWidth="1"/>
    <col min="11273" max="11273" width="1.77734375" style="134" customWidth="1"/>
    <col min="11274" max="11274" width="14" style="134" customWidth="1"/>
    <col min="11275" max="11275" width="1.77734375" style="134" customWidth="1"/>
    <col min="11276" max="11276" width="14" style="134" customWidth="1"/>
    <col min="11277" max="11520" width="9" style="134"/>
    <col min="11521" max="11521" width="3.6640625" style="134" customWidth="1"/>
    <col min="11522" max="11522" width="4.109375" style="134" customWidth="1"/>
    <col min="11523" max="11523" width="9" style="134"/>
    <col min="11524" max="11524" width="10.109375" style="134" customWidth="1"/>
    <col min="11525" max="11525" width="7.21875" style="134" customWidth="1"/>
    <col min="11526" max="11526" width="11.6640625" style="134" customWidth="1"/>
    <col min="11527" max="11527" width="9.77734375" style="134" customWidth="1"/>
    <col min="11528" max="11528" width="11.6640625" style="134" customWidth="1"/>
    <col min="11529" max="11529" width="1.77734375" style="134" customWidth="1"/>
    <col min="11530" max="11530" width="14" style="134" customWidth="1"/>
    <col min="11531" max="11531" width="1.77734375" style="134" customWidth="1"/>
    <col min="11532" max="11532" width="14" style="134" customWidth="1"/>
    <col min="11533" max="11776" width="9" style="134"/>
    <col min="11777" max="11777" width="3.6640625" style="134" customWidth="1"/>
    <col min="11778" max="11778" width="4.109375" style="134" customWidth="1"/>
    <col min="11779" max="11779" width="9" style="134"/>
    <col min="11780" max="11780" width="10.109375" style="134" customWidth="1"/>
    <col min="11781" max="11781" width="7.21875" style="134" customWidth="1"/>
    <col min="11782" max="11782" width="11.6640625" style="134" customWidth="1"/>
    <col min="11783" max="11783" width="9.77734375" style="134" customWidth="1"/>
    <col min="11784" max="11784" width="11.6640625" style="134" customWidth="1"/>
    <col min="11785" max="11785" width="1.77734375" style="134" customWidth="1"/>
    <col min="11786" max="11786" width="14" style="134" customWidth="1"/>
    <col min="11787" max="11787" width="1.77734375" style="134" customWidth="1"/>
    <col min="11788" max="11788" width="14" style="134" customWidth="1"/>
    <col min="11789" max="12032" width="9" style="134"/>
    <col min="12033" max="12033" width="3.6640625" style="134" customWidth="1"/>
    <col min="12034" max="12034" width="4.109375" style="134" customWidth="1"/>
    <col min="12035" max="12035" width="9" style="134"/>
    <col min="12036" max="12036" width="10.109375" style="134" customWidth="1"/>
    <col min="12037" max="12037" width="7.21875" style="134" customWidth="1"/>
    <col min="12038" max="12038" width="11.6640625" style="134" customWidth="1"/>
    <col min="12039" max="12039" width="9.77734375" style="134" customWidth="1"/>
    <col min="12040" max="12040" width="11.6640625" style="134" customWidth="1"/>
    <col min="12041" max="12041" width="1.77734375" style="134" customWidth="1"/>
    <col min="12042" max="12042" width="14" style="134" customWidth="1"/>
    <col min="12043" max="12043" width="1.77734375" style="134" customWidth="1"/>
    <col min="12044" max="12044" width="14" style="134" customWidth="1"/>
    <col min="12045" max="12288" width="9" style="134"/>
    <col min="12289" max="12289" width="3.6640625" style="134" customWidth="1"/>
    <col min="12290" max="12290" width="4.109375" style="134" customWidth="1"/>
    <col min="12291" max="12291" width="9" style="134"/>
    <col min="12292" max="12292" width="10.109375" style="134" customWidth="1"/>
    <col min="12293" max="12293" width="7.21875" style="134" customWidth="1"/>
    <col min="12294" max="12294" width="11.6640625" style="134" customWidth="1"/>
    <col min="12295" max="12295" width="9.77734375" style="134" customWidth="1"/>
    <col min="12296" max="12296" width="11.6640625" style="134" customWidth="1"/>
    <col min="12297" max="12297" width="1.77734375" style="134" customWidth="1"/>
    <col min="12298" max="12298" width="14" style="134" customWidth="1"/>
    <col min="12299" max="12299" width="1.77734375" style="134" customWidth="1"/>
    <col min="12300" max="12300" width="14" style="134" customWidth="1"/>
    <col min="12301" max="12544" width="9" style="134"/>
    <col min="12545" max="12545" width="3.6640625" style="134" customWidth="1"/>
    <col min="12546" max="12546" width="4.109375" style="134" customWidth="1"/>
    <col min="12547" max="12547" width="9" style="134"/>
    <col min="12548" max="12548" width="10.109375" style="134" customWidth="1"/>
    <col min="12549" max="12549" width="7.21875" style="134" customWidth="1"/>
    <col min="12550" max="12550" width="11.6640625" style="134" customWidth="1"/>
    <col min="12551" max="12551" width="9.77734375" style="134" customWidth="1"/>
    <col min="12552" max="12552" width="11.6640625" style="134" customWidth="1"/>
    <col min="12553" max="12553" width="1.77734375" style="134" customWidth="1"/>
    <col min="12554" max="12554" width="14" style="134" customWidth="1"/>
    <col min="12555" max="12555" width="1.77734375" style="134" customWidth="1"/>
    <col min="12556" max="12556" width="14" style="134" customWidth="1"/>
    <col min="12557" max="12800" width="9" style="134"/>
    <col min="12801" max="12801" width="3.6640625" style="134" customWidth="1"/>
    <col min="12802" max="12802" width="4.109375" style="134" customWidth="1"/>
    <col min="12803" max="12803" width="9" style="134"/>
    <col min="12804" max="12804" width="10.109375" style="134" customWidth="1"/>
    <col min="12805" max="12805" width="7.21875" style="134" customWidth="1"/>
    <col min="12806" max="12806" width="11.6640625" style="134" customWidth="1"/>
    <col min="12807" max="12807" width="9.77734375" style="134" customWidth="1"/>
    <col min="12808" max="12808" width="11.6640625" style="134" customWidth="1"/>
    <col min="12809" max="12809" width="1.77734375" style="134" customWidth="1"/>
    <col min="12810" max="12810" width="14" style="134" customWidth="1"/>
    <col min="12811" max="12811" width="1.77734375" style="134" customWidth="1"/>
    <col min="12812" max="12812" width="14" style="134" customWidth="1"/>
    <col min="12813" max="13056" width="9" style="134"/>
    <col min="13057" max="13057" width="3.6640625" style="134" customWidth="1"/>
    <col min="13058" max="13058" width="4.109375" style="134" customWidth="1"/>
    <col min="13059" max="13059" width="9" style="134"/>
    <col min="13060" max="13060" width="10.109375" style="134" customWidth="1"/>
    <col min="13061" max="13061" width="7.21875" style="134" customWidth="1"/>
    <col min="13062" max="13062" width="11.6640625" style="134" customWidth="1"/>
    <col min="13063" max="13063" width="9.77734375" style="134" customWidth="1"/>
    <col min="13064" max="13064" width="11.6640625" style="134" customWidth="1"/>
    <col min="13065" max="13065" width="1.77734375" style="134" customWidth="1"/>
    <col min="13066" max="13066" width="14" style="134" customWidth="1"/>
    <col min="13067" max="13067" width="1.77734375" style="134" customWidth="1"/>
    <col min="13068" max="13068" width="14" style="134" customWidth="1"/>
    <col min="13069" max="13312" width="9" style="134"/>
    <col min="13313" max="13313" width="3.6640625" style="134" customWidth="1"/>
    <col min="13314" max="13314" width="4.109375" style="134" customWidth="1"/>
    <col min="13315" max="13315" width="9" style="134"/>
    <col min="13316" max="13316" width="10.109375" style="134" customWidth="1"/>
    <col min="13317" max="13317" width="7.21875" style="134" customWidth="1"/>
    <col min="13318" max="13318" width="11.6640625" style="134" customWidth="1"/>
    <col min="13319" max="13319" width="9.77734375" style="134" customWidth="1"/>
    <col min="13320" max="13320" width="11.6640625" style="134" customWidth="1"/>
    <col min="13321" max="13321" width="1.77734375" style="134" customWidth="1"/>
    <col min="13322" max="13322" width="14" style="134" customWidth="1"/>
    <col min="13323" max="13323" width="1.77734375" style="134" customWidth="1"/>
    <col min="13324" max="13324" width="14" style="134" customWidth="1"/>
    <col min="13325" max="13568" width="9" style="134"/>
    <col min="13569" max="13569" width="3.6640625" style="134" customWidth="1"/>
    <col min="13570" max="13570" width="4.109375" style="134" customWidth="1"/>
    <col min="13571" max="13571" width="9" style="134"/>
    <col min="13572" max="13572" width="10.109375" style="134" customWidth="1"/>
    <col min="13573" max="13573" width="7.21875" style="134" customWidth="1"/>
    <col min="13574" max="13574" width="11.6640625" style="134" customWidth="1"/>
    <col min="13575" max="13575" width="9.77734375" style="134" customWidth="1"/>
    <col min="13576" max="13576" width="11.6640625" style="134" customWidth="1"/>
    <col min="13577" max="13577" width="1.77734375" style="134" customWidth="1"/>
    <col min="13578" max="13578" width="14" style="134" customWidth="1"/>
    <col min="13579" max="13579" width="1.77734375" style="134" customWidth="1"/>
    <col min="13580" max="13580" width="14" style="134" customWidth="1"/>
    <col min="13581" max="13824" width="9" style="134"/>
    <col min="13825" max="13825" width="3.6640625" style="134" customWidth="1"/>
    <col min="13826" max="13826" width="4.109375" style="134" customWidth="1"/>
    <col min="13827" max="13827" width="9" style="134"/>
    <col min="13828" max="13828" width="10.109375" style="134" customWidth="1"/>
    <col min="13829" max="13829" width="7.21875" style="134" customWidth="1"/>
    <col min="13830" max="13830" width="11.6640625" style="134" customWidth="1"/>
    <col min="13831" max="13831" width="9.77734375" style="134" customWidth="1"/>
    <col min="13832" max="13832" width="11.6640625" style="134" customWidth="1"/>
    <col min="13833" max="13833" width="1.77734375" style="134" customWidth="1"/>
    <col min="13834" max="13834" width="14" style="134" customWidth="1"/>
    <col min="13835" max="13835" width="1.77734375" style="134" customWidth="1"/>
    <col min="13836" max="13836" width="14" style="134" customWidth="1"/>
    <col min="13837" max="14080" width="9" style="134"/>
    <col min="14081" max="14081" width="3.6640625" style="134" customWidth="1"/>
    <col min="14082" max="14082" width="4.109375" style="134" customWidth="1"/>
    <col min="14083" max="14083" width="9" style="134"/>
    <col min="14084" max="14084" width="10.109375" style="134" customWidth="1"/>
    <col min="14085" max="14085" width="7.21875" style="134" customWidth="1"/>
    <col min="14086" max="14086" width="11.6640625" style="134" customWidth="1"/>
    <col min="14087" max="14087" width="9.77734375" style="134" customWidth="1"/>
    <col min="14088" max="14088" width="11.6640625" style="134" customWidth="1"/>
    <col min="14089" max="14089" width="1.77734375" style="134" customWidth="1"/>
    <col min="14090" max="14090" width="14" style="134" customWidth="1"/>
    <col min="14091" max="14091" width="1.77734375" style="134" customWidth="1"/>
    <col min="14092" max="14092" width="14" style="134" customWidth="1"/>
    <col min="14093" max="14336" width="9" style="134"/>
    <col min="14337" max="14337" width="3.6640625" style="134" customWidth="1"/>
    <col min="14338" max="14338" width="4.109375" style="134" customWidth="1"/>
    <col min="14339" max="14339" width="9" style="134"/>
    <col min="14340" max="14340" width="10.109375" style="134" customWidth="1"/>
    <col min="14341" max="14341" width="7.21875" style="134" customWidth="1"/>
    <col min="14342" max="14342" width="11.6640625" style="134" customWidth="1"/>
    <col min="14343" max="14343" width="9.77734375" style="134" customWidth="1"/>
    <col min="14344" max="14344" width="11.6640625" style="134" customWidth="1"/>
    <col min="14345" max="14345" width="1.77734375" style="134" customWidth="1"/>
    <col min="14346" max="14346" width="14" style="134" customWidth="1"/>
    <col min="14347" max="14347" width="1.77734375" style="134" customWidth="1"/>
    <col min="14348" max="14348" width="14" style="134" customWidth="1"/>
    <col min="14349" max="14592" width="9" style="134"/>
    <col min="14593" max="14593" width="3.6640625" style="134" customWidth="1"/>
    <col min="14594" max="14594" width="4.109375" style="134" customWidth="1"/>
    <col min="14595" max="14595" width="9" style="134"/>
    <col min="14596" max="14596" width="10.109375" style="134" customWidth="1"/>
    <col min="14597" max="14597" width="7.21875" style="134" customWidth="1"/>
    <col min="14598" max="14598" width="11.6640625" style="134" customWidth="1"/>
    <col min="14599" max="14599" width="9.77734375" style="134" customWidth="1"/>
    <col min="14600" max="14600" width="11.6640625" style="134" customWidth="1"/>
    <col min="14601" max="14601" width="1.77734375" style="134" customWidth="1"/>
    <col min="14602" max="14602" width="14" style="134" customWidth="1"/>
    <col min="14603" max="14603" width="1.77734375" style="134" customWidth="1"/>
    <col min="14604" max="14604" width="14" style="134" customWidth="1"/>
    <col min="14605" max="14848" width="9" style="134"/>
    <col min="14849" max="14849" width="3.6640625" style="134" customWidth="1"/>
    <col min="14850" max="14850" width="4.109375" style="134" customWidth="1"/>
    <col min="14851" max="14851" width="9" style="134"/>
    <col min="14852" max="14852" width="10.109375" style="134" customWidth="1"/>
    <col min="14853" max="14853" width="7.21875" style="134" customWidth="1"/>
    <col min="14854" max="14854" width="11.6640625" style="134" customWidth="1"/>
    <col min="14855" max="14855" width="9.77734375" style="134" customWidth="1"/>
    <col min="14856" max="14856" width="11.6640625" style="134" customWidth="1"/>
    <col min="14857" max="14857" width="1.77734375" style="134" customWidth="1"/>
    <col min="14858" max="14858" width="14" style="134" customWidth="1"/>
    <col min="14859" max="14859" width="1.77734375" style="134" customWidth="1"/>
    <col min="14860" max="14860" width="14" style="134" customWidth="1"/>
    <col min="14861" max="15104" width="9" style="134"/>
    <col min="15105" max="15105" width="3.6640625" style="134" customWidth="1"/>
    <col min="15106" max="15106" width="4.109375" style="134" customWidth="1"/>
    <col min="15107" max="15107" width="9" style="134"/>
    <col min="15108" max="15108" width="10.109375" style="134" customWidth="1"/>
    <col min="15109" max="15109" width="7.21875" style="134" customWidth="1"/>
    <col min="15110" max="15110" width="11.6640625" style="134" customWidth="1"/>
    <col min="15111" max="15111" width="9.77734375" style="134" customWidth="1"/>
    <col min="15112" max="15112" width="11.6640625" style="134" customWidth="1"/>
    <col min="15113" max="15113" width="1.77734375" style="134" customWidth="1"/>
    <col min="15114" max="15114" width="14" style="134" customWidth="1"/>
    <col min="15115" max="15115" width="1.77734375" style="134" customWidth="1"/>
    <col min="15116" max="15116" width="14" style="134" customWidth="1"/>
    <col min="15117" max="15360" width="9" style="134"/>
    <col min="15361" max="15361" width="3.6640625" style="134" customWidth="1"/>
    <col min="15362" max="15362" width="4.109375" style="134" customWidth="1"/>
    <col min="15363" max="15363" width="9" style="134"/>
    <col min="15364" max="15364" width="10.109375" style="134" customWidth="1"/>
    <col min="15365" max="15365" width="7.21875" style="134" customWidth="1"/>
    <col min="15366" max="15366" width="11.6640625" style="134" customWidth="1"/>
    <col min="15367" max="15367" width="9.77734375" style="134" customWidth="1"/>
    <col min="15368" max="15368" width="11.6640625" style="134" customWidth="1"/>
    <col min="15369" max="15369" width="1.77734375" style="134" customWidth="1"/>
    <col min="15370" max="15370" width="14" style="134" customWidth="1"/>
    <col min="15371" max="15371" width="1.77734375" style="134" customWidth="1"/>
    <col min="15372" max="15372" width="14" style="134" customWidth="1"/>
    <col min="15373" max="15616" width="9" style="134"/>
    <col min="15617" max="15617" width="3.6640625" style="134" customWidth="1"/>
    <col min="15618" max="15618" width="4.109375" style="134" customWidth="1"/>
    <col min="15619" max="15619" width="9" style="134"/>
    <col min="15620" max="15620" width="10.109375" style="134" customWidth="1"/>
    <col min="15621" max="15621" width="7.21875" style="134" customWidth="1"/>
    <col min="15622" max="15622" width="11.6640625" style="134" customWidth="1"/>
    <col min="15623" max="15623" width="9.77734375" style="134" customWidth="1"/>
    <col min="15624" max="15624" width="11.6640625" style="134" customWidth="1"/>
    <col min="15625" max="15625" width="1.77734375" style="134" customWidth="1"/>
    <col min="15626" max="15626" width="14" style="134" customWidth="1"/>
    <col min="15627" max="15627" width="1.77734375" style="134" customWidth="1"/>
    <col min="15628" max="15628" width="14" style="134" customWidth="1"/>
    <col min="15629" max="15872" width="9" style="134"/>
    <col min="15873" max="15873" width="3.6640625" style="134" customWidth="1"/>
    <col min="15874" max="15874" width="4.109375" style="134" customWidth="1"/>
    <col min="15875" max="15875" width="9" style="134"/>
    <col min="15876" max="15876" width="10.109375" style="134" customWidth="1"/>
    <col min="15877" max="15877" width="7.21875" style="134" customWidth="1"/>
    <col min="15878" max="15878" width="11.6640625" style="134" customWidth="1"/>
    <col min="15879" max="15879" width="9.77734375" style="134" customWidth="1"/>
    <col min="15880" max="15880" width="11.6640625" style="134" customWidth="1"/>
    <col min="15881" max="15881" width="1.77734375" style="134" customWidth="1"/>
    <col min="15882" max="15882" width="14" style="134" customWidth="1"/>
    <col min="15883" max="15883" width="1.77734375" style="134" customWidth="1"/>
    <col min="15884" max="15884" width="14" style="134" customWidth="1"/>
    <col min="15885" max="16128" width="9" style="134"/>
    <col min="16129" max="16129" width="3.6640625" style="134" customWidth="1"/>
    <col min="16130" max="16130" width="4.109375" style="134" customWidth="1"/>
    <col min="16131" max="16131" width="9" style="134"/>
    <col min="16132" max="16132" width="10.109375" style="134" customWidth="1"/>
    <col min="16133" max="16133" width="7.21875" style="134" customWidth="1"/>
    <col min="16134" max="16134" width="11.6640625" style="134" customWidth="1"/>
    <col min="16135" max="16135" width="9.77734375" style="134" customWidth="1"/>
    <col min="16136" max="16136" width="11.6640625" style="134" customWidth="1"/>
    <col min="16137" max="16137" width="1.77734375" style="134" customWidth="1"/>
    <col min="16138" max="16138" width="14" style="134" customWidth="1"/>
    <col min="16139" max="16139" width="1.77734375" style="134" customWidth="1"/>
    <col min="16140" max="16140" width="14" style="134" customWidth="1"/>
    <col min="16141" max="16384" width="9" style="134"/>
  </cols>
  <sheetData>
    <row r="1" spans="1:12" ht="21.9" customHeight="1" x14ac:dyDescent="0.2">
      <c r="A1" s="133" t="s">
        <v>88</v>
      </c>
    </row>
    <row r="2" spans="1:12" ht="21.9" customHeight="1" x14ac:dyDescent="0.2">
      <c r="A2" s="133"/>
    </row>
    <row r="3" spans="1:12" ht="21.9" customHeight="1" x14ac:dyDescent="0.2">
      <c r="A3" s="134" t="s">
        <v>89</v>
      </c>
    </row>
    <row r="4" spans="1:12" ht="21.9" customHeight="1" x14ac:dyDescent="0.2">
      <c r="A4" s="134" t="s">
        <v>90</v>
      </c>
      <c r="J4" s="136"/>
      <c r="L4" s="137" t="s">
        <v>91</v>
      </c>
    </row>
    <row r="5" spans="1:12" ht="24" customHeight="1" x14ac:dyDescent="0.2">
      <c r="A5" s="432" t="s">
        <v>92</v>
      </c>
      <c r="B5" s="444"/>
      <c r="C5" s="433"/>
      <c r="D5" s="443" t="s">
        <v>93</v>
      </c>
      <c r="E5" s="447" t="s">
        <v>94</v>
      </c>
      <c r="F5" s="450" t="s">
        <v>95</v>
      </c>
      <c r="G5" s="451"/>
      <c r="H5" s="452"/>
      <c r="I5" s="444" t="s">
        <v>96</v>
      </c>
      <c r="J5" s="444"/>
      <c r="K5" s="432" t="s">
        <v>97</v>
      </c>
      <c r="L5" s="433"/>
    </row>
    <row r="6" spans="1:12" ht="7.95" customHeight="1" x14ac:dyDescent="0.2">
      <c r="A6" s="434"/>
      <c r="B6" s="445"/>
      <c r="C6" s="435"/>
      <c r="D6" s="439"/>
      <c r="E6" s="448"/>
      <c r="F6" s="138"/>
      <c r="G6" s="138"/>
      <c r="H6" s="438" t="s">
        <v>98</v>
      </c>
      <c r="I6" s="445"/>
      <c r="J6" s="445"/>
      <c r="K6" s="434"/>
      <c r="L6" s="435"/>
    </row>
    <row r="7" spans="1:12" ht="24" customHeight="1" x14ac:dyDescent="0.2">
      <c r="A7" s="434"/>
      <c r="B7" s="445"/>
      <c r="C7" s="435"/>
      <c r="D7" s="439"/>
      <c r="E7" s="448"/>
      <c r="F7" s="441" t="s">
        <v>99</v>
      </c>
      <c r="G7" s="443" t="s">
        <v>100</v>
      </c>
      <c r="H7" s="439"/>
      <c r="I7" s="445"/>
      <c r="J7" s="445"/>
      <c r="K7" s="434"/>
      <c r="L7" s="435"/>
    </row>
    <row r="8" spans="1:12" ht="24" customHeight="1" x14ac:dyDescent="0.2">
      <c r="A8" s="436"/>
      <c r="B8" s="446"/>
      <c r="C8" s="437"/>
      <c r="D8" s="440"/>
      <c r="E8" s="449"/>
      <c r="F8" s="442"/>
      <c r="G8" s="442"/>
      <c r="H8" s="440"/>
      <c r="I8" s="446"/>
      <c r="J8" s="446"/>
      <c r="K8" s="436"/>
      <c r="L8" s="437"/>
    </row>
    <row r="9" spans="1:12" ht="15" customHeight="1" x14ac:dyDescent="0.2">
      <c r="A9" s="139"/>
      <c r="B9" s="140"/>
      <c r="C9" s="141"/>
      <c r="D9" s="142" t="s">
        <v>101</v>
      </c>
      <c r="E9" s="143" t="s">
        <v>102</v>
      </c>
      <c r="F9" s="142" t="s">
        <v>50</v>
      </c>
      <c r="G9" s="144" t="s">
        <v>50</v>
      </c>
      <c r="H9" s="142" t="s">
        <v>50</v>
      </c>
      <c r="I9" s="145"/>
      <c r="J9" s="145"/>
      <c r="K9" s="146"/>
      <c r="L9" s="147"/>
    </row>
    <row r="10" spans="1:12" ht="28.2" customHeight="1" x14ac:dyDescent="0.2">
      <c r="A10" s="453" t="s">
        <v>103</v>
      </c>
      <c r="B10" s="455" t="s">
        <v>104</v>
      </c>
      <c r="C10" s="456"/>
      <c r="D10" s="148">
        <v>705</v>
      </c>
      <c r="E10" s="149">
        <v>54</v>
      </c>
      <c r="F10" s="148">
        <v>822949</v>
      </c>
      <c r="G10" s="150">
        <v>8086</v>
      </c>
      <c r="H10" s="148">
        <v>814863</v>
      </c>
      <c r="I10" s="151"/>
      <c r="J10" s="457" t="s">
        <v>105</v>
      </c>
      <c r="K10" s="152"/>
      <c r="L10" s="458" t="s">
        <v>106</v>
      </c>
    </row>
    <row r="11" spans="1:12" ht="28.2" customHeight="1" x14ac:dyDescent="0.2">
      <c r="A11" s="453"/>
      <c r="B11" s="153"/>
      <c r="C11" s="154" t="s">
        <v>56</v>
      </c>
      <c r="D11" s="148">
        <v>450</v>
      </c>
      <c r="E11" s="149">
        <v>53.8</v>
      </c>
      <c r="F11" s="148">
        <v>875774</v>
      </c>
      <c r="G11" s="150">
        <v>8801</v>
      </c>
      <c r="H11" s="148">
        <v>866973</v>
      </c>
      <c r="I11" s="151"/>
      <c r="J11" s="457"/>
      <c r="K11" s="155"/>
      <c r="L11" s="458"/>
    </row>
    <row r="12" spans="1:12" ht="28.2" customHeight="1" x14ac:dyDescent="0.2">
      <c r="A12" s="453"/>
      <c r="B12" s="153"/>
      <c r="C12" s="154" t="s">
        <v>57</v>
      </c>
      <c r="D12" s="148">
        <v>50</v>
      </c>
      <c r="E12" s="149">
        <v>52.9</v>
      </c>
      <c r="F12" s="148">
        <v>721215</v>
      </c>
      <c r="G12" s="150">
        <v>2896</v>
      </c>
      <c r="H12" s="148">
        <v>718319</v>
      </c>
      <c r="I12" s="151"/>
      <c r="J12" s="457"/>
      <c r="K12" s="152"/>
      <c r="L12" s="458"/>
    </row>
    <row r="13" spans="1:12" ht="28.2" customHeight="1" x14ac:dyDescent="0.2">
      <c r="A13" s="453"/>
      <c r="B13" s="153"/>
      <c r="C13" s="154" t="s">
        <v>58</v>
      </c>
      <c r="D13" s="148">
        <v>205</v>
      </c>
      <c r="E13" s="149">
        <v>55</v>
      </c>
      <c r="F13" s="148">
        <v>715375</v>
      </c>
      <c r="G13" s="150">
        <v>7809</v>
      </c>
      <c r="H13" s="148">
        <v>707566</v>
      </c>
      <c r="I13" s="151"/>
      <c r="J13" s="457"/>
      <c r="K13" s="152"/>
      <c r="L13" s="458"/>
    </row>
    <row r="14" spans="1:12" ht="28.2" customHeight="1" x14ac:dyDescent="0.2">
      <c r="A14" s="453"/>
      <c r="B14" s="153"/>
      <c r="C14" s="154" t="s">
        <v>107</v>
      </c>
      <c r="D14" s="156" t="s">
        <v>108</v>
      </c>
      <c r="E14" s="156" t="s">
        <v>108</v>
      </c>
      <c r="F14" s="156" t="s">
        <v>108</v>
      </c>
      <c r="G14" s="156" t="s">
        <v>108</v>
      </c>
      <c r="H14" s="156" t="s">
        <v>108</v>
      </c>
      <c r="I14" s="151"/>
      <c r="J14" s="457"/>
      <c r="K14" s="152"/>
      <c r="L14" s="458"/>
    </row>
    <row r="15" spans="1:12" ht="15" customHeight="1" x14ac:dyDescent="0.2">
      <c r="A15" s="453"/>
      <c r="B15" s="153"/>
      <c r="C15" s="154"/>
      <c r="D15" s="148"/>
      <c r="E15" s="149"/>
      <c r="F15" s="148"/>
      <c r="G15" s="150"/>
      <c r="H15" s="148"/>
      <c r="I15" s="151"/>
      <c r="J15" s="151"/>
      <c r="K15" s="152"/>
      <c r="L15" s="157"/>
    </row>
    <row r="16" spans="1:12" ht="27.9" customHeight="1" x14ac:dyDescent="0.2">
      <c r="A16" s="453"/>
      <c r="B16" s="455" t="s">
        <v>109</v>
      </c>
      <c r="C16" s="456"/>
      <c r="D16" s="148">
        <v>520</v>
      </c>
      <c r="E16" s="149">
        <v>54.6</v>
      </c>
      <c r="F16" s="148">
        <v>758465</v>
      </c>
      <c r="G16" s="148">
        <v>3397</v>
      </c>
      <c r="H16" s="148">
        <v>755068</v>
      </c>
      <c r="I16" s="151"/>
      <c r="J16" s="457" t="s">
        <v>110</v>
      </c>
      <c r="K16" s="152"/>
      <c r="L16" s="158" t="s">
        <v>111</v>
      </c>
    </row>
    <row r="17" spans="1:12" ht="28.2" customHeight="1" x14ac:dyDescent="0.2">
      <c r="A17" s="453"/>
      <c r="B17" s="153"/>
      <c r="C17" s="154" t="s">
        <v>56</v>
      </c>
      <c r="D17" s="148">
        <v>315</v>
      </c>
      <c r="E17" s="149">
        <v>54.6</v>
      </c>
      <c r="F17" s="148">
        <v>806298</v>
      </c>
      <c r="G17" s="148">
        <v>3225</v>
      </c>
      <c r="H17" s="148">
        <v>803073</v>
      </c>
      <c r="I17" s="151"/>
      <c r="J17" s="457"/>
      <c r="K17" s="152"/>
      <c r="L17" s="158"/>
    </row>
    <row r="18" spans="1:12" ht="28.2" customHeight="1" x14ac:dyDescent="0.2">
      <c r="A18" s="453"/>
      <c r="B18" s="153"/>
      <c r="C18" s="154" t="s">
        <v>57</v>
      </c>
      <c r="D18" s="148">
        <v>39</v>
      </c>
      <c r="E18" s="149">
        <v>53.8</v>
      </c>
      <c r="F18" s="148">
        <v>658716</v>
      </c>
      <c r="G18" s="148">
        <v>1409</v>
      </c>
      <c r="H18" s="148">
        <v>657307</v>
      </c>
      <c r="I18" s="151"/>
      <c r="J18" s="457"/>
      <c r="K18" s="152"/>
      <c r="L18" s="158"/>
    </row>
    <row r="19" spans="1:12" ht="28.2" customHeight="1" x14ac:dyDescent="0.2">
      <c r="A19" s="453"/>
      <c r="B19" s="153"/>
      <c r="C19" s="154" t="s">
        <v>58</v>
      </c>
      <c r="D19" s="148">
        <v>160</v>
      </c>
      <c r="E19" s="149">
        <v>54.8</v>
      </c>
      <c r="F19" s="148">
        <v>694401</v>
      </c>
      <c r="G19" s="148">
        <v>4442</v>
      </c>
      <c r="H19" s="148">
        <v>689959</v>
      </c>
      <c r="I19" s="151"/>
      <c r="J19" s="457"/>
      <c r="K19" s="152"/>
      <c r="L19" s="158"/>
    </row>
    <row r="20" spans="1:12" ht="28.2" customHeight="1" x14ac:dyDescent="0.2">
      <c r="A20" s="453"/>
      <c r="B20" s="153"/>
      <c r="C20" s="154" t="s">
        <v>107</v>
      </c>
      <c r="D20" s="148">
        <v>6</v>
      </c>
      <c r="E20" s="149">
        <v>56.6</v>
      </c>
      <c r="F20" s="148">
        <v>623159</v>
      </c>
      <c r="G20" s="148">
        <v>0</v>
      </c>
      <c r="H20" s="148">
        <v>623159</v>
      </c>
      <c r="I20" s="151"/>
      <c r="J20" s="457"/>
      <c r="K20" s="152"/>
      <c r="L20" s="158"/>
    </row>
    <row r="21" spans="1:12" ht="15" customHeight="1" x14ac:dyDescent="0.2">
      <c r="A21" s="453"/>
      <c r="B21" s="153"/>
      <c r="C21" s="154"/>
      <c r="D21" s="148"/>
      <c r="E21" s="149"/>
      <c r="F21" s="148"/>
      <c r="G21" s="150"/>
      <c r="H21" s="148"/>
      <c r="I21" s="151"/>
      <c r="J21" s="159"/>
      <c r="K21" s="152"/>
      <c r="L21" s="158"/>
    </row>
    <row r="22" spans="1:12" ht="28.2" customHeight="1" x14ac:dyDescent="0.2">
      <c r="A22" s="453"/>
      <c r="B22" s="455" t="s">
        <v>112</v>
      </c>
      <c r="C22" s="456"/>
      <c r="D22" s="148">
        <v>15010</v>
      </c>
      <c r="E22" s="149">
        <v>52.7</v>
      </c>
      <c r="F22" s="148">
        <v>763002</v>
      </c>
      <c r="G22" s="150">
        <v>3465</v>
      </c>
      <c r="H22" s="148">
        <v>759537</v>
      </c>
      <c r="I22" s="151"/>
      <c r="J22" s="457" t="s">
        <v>113</v>
      </c>
      <c r="K22" s="152"/>
      <c r="L22" s="158" t="s">
        <v>111</v>
      </c>
    </row>
    <row r="23" spans="1:12" ht="28.2" customHeight="1" x14ac:dyDescent="0.2">
      <c r="A23" s="453"/>
      <c r="B23" s="153"/>
      <c r="C23" s="154" t="s">
        <v>56</v>
      </c>
      <c r="D23" s="148">
        <v>11634</v>
      </c>
      <c r="E23" s="149">
        <v>52.5</v>
      </c>
      <c r="F23" s="148">
        <v>784760</v>
      </c>
      <c r="G23" s="150">
        <v>3354</v>
      </c>
      <c r="H23" s="148">
        <v>781406</v>
      </c>
      <c r="I23" s="151"/>
      <c r="J23" s="457"/>
      <c r="K23" s="152"/>
      <c r="L23" s="158"/>
    </row>
    <row r="24" spans="1:12" ht="28.2" customHeight="1" x14ac:dyDescent="0.2">
      <c r="A24" s="453"/>
      <c r="B24" s="153"/>
      <c r="C24" s="154" t="s">
        <v>57</v>
      </c>
      <c r="D24" s="148">
        <v>1198</v>
      </c>
      <c r="E24" s="149">
        <v>53.3</v>
      </c>
      <c r="F24" s="148">
        <v>675624</v>
      </c>
      <c r="G24" s="150">
        <v>3674</v>
      </c>
      <c r="H24" s="148">
        <v>671950</v>
      </c>
      <c r="I24" s="151"/>
      <c r="J24" s="457"/>
      <c r="K24" s="152"/>
      <c r="L24" s="158"/>
    </row>
    <row r="25" spans="1:12" ht="28.2" customHeight="1" x14ac:dyDescent="0.2">
      <c r="A25" s="453"/>
      <c r="B25" s="153"/>
      <c r="C25" s="154" t="s">
        <v>58</v>
      </c>
      <c r="D25" s="148">
        <v>2149</v>
      </c>
      <c r="E25" s="149">
        <v>54.2</v>
      </c>
      <c r="F25" s="148">
        <v>660478</v>
      </c>
      <c r="G25" s="150">
        <v>4162</v>
      </c>
      <c r="H25" s="148">
        <v>656316</v>
      </c>
      <c r="I25" s="151"/>
      <c r="J25" s="457"/>
      <c r="K25" s="152"/>
      <c r="L25" s="158"/>
    </row>
    <row r="26" spans="1:12" ht="28.2" customHeight="1" x14ac:dyDescent="0.2">
      <c r="A26" s="453"/>
      <c r="B26" s="153"/>
      <c r="C26" s="154" t="s">
        <v>107</v>
      </c>
      <c r="D26" s="148">
        <v>29</v>
      </c>
      <c r="E26" s="149">
        <v>54.6</v>
      </c>
      <c r="F26" s="148">
        <v>633227</v>
      </c>
      <c r="G26" s="150">
        <v>2653</v>
      </c>
      <c r="H26" s="148">
        <v>630574</v>
      </c>
      <c r="I26" s="151"/>
      <c r="J26" s="457"/>
      <c r="K26" s="152"/>
      <c r="L26" s="158"/>
    </row>
    <row r="27" spans="1:12" ht="15" customHeight="1" x14ac:dyDescent="0.2">
      <c r="A27" s="453"/>
      <c r="B27" s="153"/>
      <c r="C27" s="154"/>
      <c r="D27" s="148"/>
      <c r="E27" s="149"/>
      <c r="F27" s="148"/>
      <c r="G27" s="150"/>
      <c r="H27" s="148"/>
      <c r="I27" s="151"/>
      <c r="J27" s="151"/>
      <c r="K27" s="152"/>
      <c r="L27" s="158"/>
    </row>
    <row r="28" spans="1:12" ht="28.2" customHeight="1" x14ac:dyDescent="0.2">
      <c r="A28" s="453"/>
      <c r="B28" s="455" t="s">
        <v>114</v>
      </c>
      <c r="C28" s="456"/>
      <c r="D28" s="148">
        <v>9651</v>
      </c>
      <c r="E28" s="149">
        <v>53.3</v>
      </c>
      <c r="F28" s="148">
        <v>752347</v>
      </c>
      <c r="G28" s="150">
        <v>6048</v>
      </c>
      <c r="H28" s="148">
        <v>746299</v>
      </c>
      <c r="I28" s="151"/>
      <c r="J28" s="138" t="s">
        <v>111</v>
      </c>
      <c r="K28" s="152"/>
      <c r="L28" s="158" t="s">
        <v>111</v>
      </c>
    </row>
    <row r="29" spans="1:12" ht="28.2" customHeight="1" x14ac:dyDescent="0.2">
      <c r="A29" s="453"/>
      <c r="B29" s="153"/>
      <c r="C29" s="154" t="s">
        <v>56</v>
      </c>
      <c r="D29" s="148">
        <v>7066</v>
      </c>
      <c r="E29" s="149">
        <v>53.1</v>
      </c>
      <c r="F29" s="148">
        <v>774900</v>
      </c>
      <c r="G29" s="150">
        <v>5558</v>
      </c>
      <c r="H29" s="148">
        <v>769342</v>
      </c>
      <c r="I29" s="151"/>
      <c r="J29" s="151"/>
      <c r="K29" s="152"/>
      <c r="L29" s="157"/>
    </row>
    <row r="30" spans="1:12" ht="28.2" customHeight="1" x14ac:dyDescent="0.2">
      <c r="A30" s="453"/>
      <c r="B30" s="153"/>
      <c r="C30" s="154" t="s">
        <v>57</v>
      </c>
      <c r="D30" s="148">
        <v>979</v>
      </c>
      <c r="E30" s="149">
        <v>53.5</v>
      </c>
      <c r="F30" s="148">
        <v>695584</v>
      </c>
      <c r="G30" s="150">
        <v>6024</v>
      </c>
      <c r="H30" s="148">
        <v>689560</v>
      </c>
      <c r="I30" s="151"/>
      <c r="J30" s="151"/>
      <c r="K30" s="152"/>
      <c r="L30" s="157"/>
    </row>
    <row r="31" spans="1:12" ht="28.2" customHeight="1" x14ac:dyDescent="0.2">
      <c r="A31" s="453"/>
      <c r="B31" s="153"/>
      <c r="C31" s="154" t="s">
        <v>58</v>
      </c>
      <c r="D31" s="148">
        <v>1592</v>
      </c>
      <c r="E31" s="149">
        <v>54.2</v>
      </c>
      <c r="F31" s="148">
        <v>670982</v>
      </c>
      <c r="G31" s="150">
        <v>8788</v>
      </c>
      <c r="H31" s="148">
        <v>662194</v>
      </c>
      <c r="I31" s="151"/>
      <c r="J31" s="151"/>
      <c r="K31" s="152"/>
      <c r="L31" s="157"/>
    </row>
    <row r="32" spans="1:12" ht="28.2" customHeight="1" x14ac:dyDescent="0.2">
      <c r="A32" s="454"/>
      <c r="B32" s="160"/>
      <c r="C32" s="161" t="s">
        <v>107</v>
      </c>
      <c r="D32" s="162">
        <v>14</v>
      </c>
      <c r="E32" s="163">
        <v>50.9</v>
      </c>
      <c r="F32" s="162">
        <v>579503</v>
      </c>
      <c r="G32" s="164">
        <v>30</v>
      </c>
      <c r="H32" s="162">
        <v>579473</v>
      </c>
      <c r="I32" s="165"/>
      <c r="J32" s="165"/>
      <c r="K32" s="166"/>
      <c r="L32" s="167"/>
    </row>
    <row r="33" spans="1:13" ht="9" customHeight="1" x14ac:dyDescent="0.2">
      <c r="A33" s="141"/>
      <c r="I33" s="138"/>
      <c r="J33" s="138"/>
      <c r="K33" s="138"/>
      <c r="L33" s="138"/>
      <c r="M33" s="138"/>
    </row>
    <row r="34" spans="1:13" ht="17.100000000000001" customHeight="1" x14ac:dyDescent="0.2">
      <c r="A34" s="168"/>
      <c r="B34" s="169"/>
      <c r="I34" s="138"/>
      <c r="J34" s="138"/>
      <c r="K34" s="138"/>
      <c r="L34" s="138"/>
      <c r="M34" s="138"/>
    </row>
    <row r="35" spans="1:13" ht="21.9" customHeight="1" x14ac:dyDescent="0.2">
      <c r="A35" s="133"/>
    </row>
    <row r="36" spans="1:13" ht="21.9" customHeight="1" x14ac:dyDescent="0.2">
      <c r="A36" s="133"/>
    </row>
    <row r="37" spans="1:13" ht="21.9" customHeight="1" x14ac:dyDescent="0.2">
      <c r="A37" s="133"/>
    </row>
    <row r="38" spans="1:13" ht="21.9" customHeight="1" x14ac:dyDescent="0.2">
      <c r="L38" s="170"/>
    </row>
    <row r="39" spans="1:13" ht="24" customHeight="1" x14ac:dyDescent="0.2">
      <c r="A39" s="432" t="s">
        <v>92</v>
      </c>
      <c r="B39" s="444"/>
      <c r="C39" s="433"/>
      <c r="D39" s="443" t="s">
        <v>93</v>
      </c>
      <c r="E39" s="447" t="s">
        <v>94</v>
      </c>
      <c r="F39" s="461" t="str">
        <f>F5</f>
        <v>令和７年４月分平均支給額</v>
      </c>
      <c r="G39" s="462"/>
      <c r="H39" s="463"/>
      <c r="I39" s="432" t="s">
        <v>96</v>
      </c>
      <c r="J39" s="433"/>
      <c r="K39" s="432" t="s">
        <v>97</v>
      </c>
      <c r="L39" s="433"/>
    </row>
    <row r="40" spans="1:13" ht="7.95" customHeight="1" x14ac:dyDescent="0.2">
      <c r="A40" s="434"/>
      <c r="B40" s="445"/>
      <c r="C40" s="435"/>
      <c r="D40" s="441"/>
      <c r="E40" s="459"/>
      <c r="F40" s="138"/>
      <c r="G40" s="138"/>
      <c r="H40" s="438" t="s">
        <v>98</v>
      </c>
      <c r="I40" s="434"/>
      <c r="J40" s="435"/>
      <c r="K40" s="434"/>
      <c r="L40" s="435"/>
    </row>
    <row r="41" spans="1:13" ht="24" customHeight="1" x14ac:dyDescent="0.2">
      <c r="A41" s="434"/>
      <c r="B41" s="445"/>
      <c r="C41" s="435"/>
      <c r="D41" s="441"/>
      <c r="E41" s="459"/>
      <c r="F41" s="441" t="s">
        <v>99</v>
      </c>
      <c r="G41" s="443" t="s">
        <v>100</v>
      </c>
      <c r="H41" s="439"/>
      <c r="I41" s="434"/>
      <c r="J41" s="435"/>
      <c r="K41" s="434"/>
      <c r="L41" s="435"/>
    </row>
    <row r="42" spans="1:13" ht="24" customHeight="1" x14ac:dyDescent="0.2">
      <c r="A42" s="436"/>
      <c r="B42" s="446"/>
      <c r="C42" s="437"/>
      <c r="D42" s="442"/>
      <c r="E42" s="460"/>
      <c r="F42" s="442"/>
      <c r="G42" s="442"/>
      <c r="H42" s="440"/>
      <c r="I42" s="436"/>
      <c r="J42" s="437"/>
      <c r="K42" s="436"/>
      <c r="L42" s="437"/>
    </row>
    <row r="43" spans="1:13" ht="15" customHeight="1" x14ac:dyDescent="0.2">
      <c r="A43" s="139"/>
      <c r="B43" s="171"/>
      <c r="C43" s="172"/>
      <c r="D43" s="144" t="s">
        <v>101</v>
      </c>
      <c r="E43" s="173" t="s">
        <v>102</v>
      </c>
      <c r="F43" s="144" t="s">
        <v>50</v>
      </c>
      <c r="G43" s="142" t="s">
        <v>50</v>
      </c>
      <c r="H43" s="174" t="s">
        <v>50</v>
      </c>
      <c r="I43" s="151"/>
      <c r="J43" s="175"/>
      <c r="K43" s="152"/>
      <c r="L43" s="147"/>
    </row>
    <row r="44" spans="1:13" ht="28.2" customHeight="1" x14ac:dyDescent="0.2">
      <c r="A44" s="453" t="s">
        <v>103</v>
      </c>
      <c r="B44" s="455" t="s">
        <v>115</v>
      </c>
      <c r="C44" s="456"/>
      <c r="D44" s="148">
        <v>6221</v>
      </c>
      <c r="E44" s="149">
        <v>51.3</v>
      </c>
      <c r="F44" s="148">
        <v>680719</v>
      </c>
      <c r="G44" s="150">
        <v>4101</v>
      </c>
      <c r="H44" s="148">
        <v>676618</v>
      </c>
      <c r="I44" s="151"/>
      <c r="J44" s="464" t="s">
        <v>116</v>
      </c>
      <c r="K44" s="152"/>
      <c r="L44" s="458" t="s">
        <v>106</v>
      </c>
    </row>
    <row r="45" spans="1:13" ht="28.2" customHeight="1" x14ac:dyDescent="0.2">
      <c r="A45" s="453"/>
      <c r="B45" s="176"/>
      <c r="C45" s="154" t="s">
        <v>56</v>
      </c>
      <c r="D45" s="148">
        <v>4916</v>
      </c>
      <c r="E45" s="149">
        <v>51</v>
      </c>
      <c r="F45" s="148">
        <v>700854</v>
      </c>
      <c r="G45" s="150">
        <v>3621</v>
      </c>
      <c r="H45" s="148">
        <v>697233</v>
      </c>
      <c r="I45" s="151"/>
      <c r="J45" s="464"/>
      <c r="K45" s="155"/>
      <c r="L45" s="458"/>
    </row>
    <row r="46" spans="1:13" ht="28.2" customHeight="1" x14ac:dyDescent="0.2">
      <c r="A46" s="453"/>
      <c r="B46" s="176"/>
      <c r="C46" s="154" t="s">
        <v>57</v>
      </c>
      <c r="D46" s="148">
        <v>471</v>
      </c>
      <c r="E46" s="149">
        <v>52.4</v>
      </c>
      <c r="F46" s="148">
        <v>588240</v>
      </c>
      <c r="G46" s="150">
        <v>5422</v>
      </c>
      <c r="H46" s="148">
        <v>582818</v>
      </c>
      <c r="I46" s="151"/>
      <c r="J46" s="464"/>
      <c r="K46" s="152"/>
      <c r="L46" s="458"/>
    </row>
    <row r="47" spans="1:13" ht="28.2" customHeight="1" x14ac:dyDescent="0.2">
      <c r="A47" s="453"/>
      <c r="B47" s="176"/>
      <c r="C47" s="154" t="s">
        <v>58</v>
      </c>
      <c r="D47" s="148">
        <v>826</v>
      </c>
      <c r="E47" s="149">
        <v>53.2</v>
      </c>
      <c r="F47" s="148">
        <v>575122</v>
      </c>
      <c r="G47" s="150">
        <v>6993</v>
      </c>
      <c r="H47" s="148">
        <v>568129</v>
      </c>
      <c r="I47" s="151"/>
      <c r="J47" s="464"/>
      <c r="K47" s="152"/>
      <c r="L47" s="458"/>
    </row>
    <row r="48" spans="1:13" ht="28.2" customHeight="1" x14ac:dyDescent="0.2">
      <c r="A48" s="453"/>
      <c r="B48" s="176"/>
      <c r="C48" s="154" t="s">
        <v>107</v>
      </c>
      <c r="D48" s="148">
        <v>8</v>
      </c>
      <c r="E48" s="149">
        <v>51.1</v>
      </c>
      <c r="F48" s="148">
        <v>538910</v>
      </c>
      <c r="G48" s="150">
        <v>21283</v>
      </c>
      <c r="H48" s="148">
        <v>517627</v>
      </c>
      <c r="I48" s="151"/>
      <c r="J48" s="464"/>
      <c r="K48" s="152"/>
      <c r="L48" s="458"/>
    </row>
    <row r="49" spans="1:12" ht="15" customHeight="1" x14ac:dyDescent="0.2">
      <c r="A49" s="453"/>
      <c r="B49" s="177"/>
      <c r="C49" s="178"/>
      <c r="D49" s="148"/>
      <c r="E49" s="149"/>
      <c r="F49" s="148"/>
      <c r="G49" s="150"/>
      <c r="H49" s="148"/>
      <c r="I49" s="151"/>
      <c r="J49" s="157"/>
      <c r="K49" s="152"/>
      <c r="L49" s="157"/>
    </row>
    <row r="50" spans="1:12" ht="28.2" customHeight="1" x14ac:dyDescent="0.2">
      <c r="A50" s="453"/>
      <c r="B50" s="455" t="s">
        <v>117</v>
      </c>
      <c r="C50" s="456"/>
      <c r="D50" s="148">
        <v>3499</v>
      </c>
      <c r="E50" s="149">
        <v>52.7</v>
      </c>
      <c r="F50" s="148">
        <v>710627</v>
      </c>
      <c r="G50" s="150">
        <v>9020</v>
      </c>
      <c r="H50" s="148">
        <v>701607</v>
      </c>
      <c r="I50" s="151"/>
      <c r="J50" s="158" t="s">
        <v>111</v>
      </c>
      <c r="K50" s="179"/>
      <c r="L50" s="158" t="s">
        <v>111</v>
      </c>
    </row>
    <row r="51" spans="1:12" ht="28.2" customHeight="1" x14ac:dyDescent="0.2">
      <c r="A51" s="453"/>
      <c r="B51" s="176"/>
      <c r="C51" s="154" t="s">
        <v>56</v>
      </c>
      <c r="D51" s="148">
        <v>2530</v>
      </c>
      <c r="E51" s="149">
        <v>52.5</v>
      </c>
      <c r="F51" s="148">
        <v>734302</v>
      </c>
      <c r="G51" s="150">
        <v>7978</v>
      </c>
      <c r="H51" s="148">
        <v>726324</v>
      </c>
      <c r="I51" s="151"/>
      <c r="J51" s="157"/>
      <c r="K51" s="152"/>
      <c r="L51" s="157"/>
    </row>
    <row r="52" spans="1:12" ht="28.2" customHeight="1" x14ac:dyDescent="0.2">
      <c r="A52" s="453"/>
      <c r="B52" s="176"/>
      <c r="C52" s="154" t="s">
        <v>57</v>
      </c>
      <c r="D52" s="148">
        <v>350</v>
      </c>
      <c r="E52" s="149">
        <v>52.5</v>
      </c>
      <c r="F52" s="148">
        <v>634247</v>
      </c>
      <c r="G52" s="150">
        <v>18827</v>
      </c>
      <c r="H52" s="148">
        <v>615420</v>
      </c>
      <c r="I52" s="151"/>
      <c r="J52" s="157"/>
      <c r="K52" s="152"/>
      <c r="L52" s="157"/>
    </row>
    <row r="53" spans="1:12" ht="28.2" customHeight="1" x14ac:dyDescent="0.2">
      <c r="A53" s="453"/>
      <c r="B53" s="176"/>
      <c r="C53" s="154" t="s">
        <v>58</v>
      </c>
      <c r="D53" s="148">
        <v>611</v>
      </c>
      <c r="E53" s="149">
        <v>53.8</v>
      </c>
      <c r="F53" s="148">
        <v>618769</v>
      </c>
      <c r="G53" s="150">
        <v>8690</v>
      </c>
      <c r="H53" s="148">
        <v>610079</v>
      </c>
      <c r="I53" s="151"/>
      <c r="J53" s="157"/>
      <c r="K53" s="152"/>
      <c r="L53" s="157"/>
    </row>
    <row r="54" spans="1:12" ht="28.2" customHeight="1" x14ac:dyDescent="0.2">
      <c r="A54" s="453"/>
      <c r="B54" s="176"/>
      <c r="C54" s="154" t="s">
        <v>107</v>
      </c>
      <c r="D54" s="148">
        <v>8</v>
      </c>
      <c r="E54" s="149">
        <v>54.5</v>
      </c>
      <c r="F54" s="148">
        <v>553713</v>
      </c>
      <c r="G54" s="150">
        <v>9426</v>
      </c>
      <c r="H54" s="148">
        <v>544287</v>
      </c>
      <c r="I54" s="151"/>
      <c r="J54" s="159"/>
      <c r="K54" s="152"/>
      <c r="L54" s="157"/>
    </row>
    <row r="55" spans="1:12" ht="15" customHeight="1" x14ac:dyDescent="0.2">
      <c r="A55" s="453"/>
      <c r="B55" s="177"/>
      <c r="C55" s="178"/>
      <c r="D55" s="148"/>
      <c r="E55" s="149"/>
      <c r="F55" s="148"/>
      <c r="G55" s="150"/>
      <c r="H55" s="148"/>
      <c r="I55" s="151"/>
      <c r="J55" s="159"/>
      <c r="K55" s="152"/>
      <c r="L55" s="157"/>
    </row>
    <row r="56" spans="1:12" ht="28.2" customHeight="1" x14ac:dyDescent="0.2">
      <c r="A56" s="453"/>
      <c r="B56" s="455" t="s">
        <v>118</v>
      </c>
      <c r="C56" s="456"/>
      <c r="D56" s="148">
        <v>29220</v>
      </c>
      <c r="E56" s="149">
        <v>49</v>
      </c>
      <c r="F56" s="148">
        <v>633299</v>
      </c>
      <c r="G56" s="150">
        <v>12180</v>
      </c>
      <c r="H56" s="148">
        <v>621119</v>
      </c>
      <c r="I56" s="151"/>
      <c r="J56" s="457" t="s">
        <v>119</v>
      </c>
      <c r="K56" s="152"/>
      <c r="L56" s="158" t="s">
        <v>111</v>
      </c>
    </row>
    <row r="57" spans="1:12" ht="28.2" customHeight="1" x14ac:dyDescent="0.2">
      <c r="A57" s="453"/>
      <c r="B57" s="176"/>
      <c r="C57" s="154" t="s">
        <v>56</v>
      </c>
      <c r="D57" s="148">
        <v>20872</v>
      </c>
      <c r="E57" s="149">
        <v>48.2</v>
      </c>
      <c r="F57" s="148">
        <v>648851</v>
      </c>
      <c r="G57" s="150">
        <v>11977</v>
      </c>
      <c r="H57" s="148">
        <v>636874</v>
      </c>
      <c r="I57" s="151"/>
      <c r="J57" s="457"/>
      <c r="K57" s="152"/>
      <c r="L57" s="157"/>
    </row>
    <row r="58" spans="1:12" ht="28.2" customHeight="1" x14ac:dyDescent="0.2">
      <c r="A58" s="453"/>
      <c r="B58" s="176"/>
      <c r="C58" s="154" t="s">
        <v>57</v>
      </c>
      <c r="D58" s="148">
        <v>2770</v>
      </c>
      <c r="E58" s="149">
        <v>50.9</v>
      </c>
      <c r="F58" s="148">
        <v>575100</v>
      </c>
      <c r="G58" s="150">
        <v>15111</v>
      </c>
      <c r="H58" s="148">
        <v>559989</v>
      </c>
      <c r="I58" s="151"/>
      <c r="J58" s="457"/>
      <c r="K58" s="152"/>
      <c r="L58" s="157"/>
    </row>
    <row r="59" spans="1:12" ht="28.2" customHeight="1" x14ac:dyDescent="0.2">
      <c r="A59" s="453"/>
      <c r="B59" s="176"/>
      <c r="C59" s="154" t="s">
        <v>58</v>
      </c>
      <c r="D59" s="148">
        <v>5519</v>
      </c>
      <c r="E59" s="149">
        <v>52.1</v>
      </c>
      <c r="F59" s="148">
        <v>580440</v>
      </c>
      <c r="G59" s="150">
        <v>11605</v>
      </c>
      <c r="H59" s="148">
        <v>568835</v>
      </c>
      <c r="I59" s="151"/>
      <c r="J59" s="457"/>
      <c r="K59" s="152"/>
      <c r="L59" s="157"/>
    </row>
    <row r="60" spans="1:12" ht="28.2" customHeight="1" x14ac:dyDescent="0.2">
      <c r="A60" s="453"/>
      <c r="B60" s="176"/>
      <c r="C60" s="154" t="s">
        <v>107</v>
      </c>
      <c r="D60" s="148">
        <v>59</v>
      </c>
      <c r="E60" s="149">
        <v>50.6</v>
      </c>
      <c r="F60" s="148">
        <v>506955</v>
      </c>
      <c r="G60" s="150">
        <v>3772</v>
      </c>
      <c r="H60" s="148">
        <v>503183</v>
      </c>
      <c r="I60" s="151"/>
      <c r="J60" s="457"/>
      <c r="K60" s="152"/>
      <c r="L60" s="157"/>
    </row>
    <row r="61" spans="1:12" ht="15" customHeight="1" x14ac:dyDescent="0.2">
      <c r="A61" s="453"/>
      <c r="B61" s="177"/>
      <c r="C61" s="178"/>
      <c r="D61" s="148"/>
      <c r="E61" s="149"/>
      <c r="F61" s="148"/>
      <c r="G61" s="150"/>
      <c r="H61" s="148"/>
      <c r="I61" s="151"/>
      <c r="J61" s="157"/>
      <c r="K61" s="152"/>
      <c r="L61" s="157"/>
    </row>
    <row r="62" spans="1:12" ht="28.2" customHeight="1" x14ac:dyDescent="0.2">
      <c r="A62" s="453"/>
      <c r="B62" s="455" t="s">
        <v>120</v>
      </c>
      <c r="C62" s="456"/>
      <c r="D62" s="148">
        <v>23949</v>
      </c>
      <c r="E62" s="149">
        <v>49.5</v>
      </c>
      <c r="F62" s="148">
        <v>641486</v>
      </c>
      <c r="G62" s="150">
        <v>17382</v>
      </c>
      <c r="H62" s="148">
        <v>624104</v>
      </c>
      <c r="I62" s="151"/>
      <c r="J62" s="158" t="s">
        <v>111</v>
      </c>
      <c r="K62" s="179"/>
      <c r="L62" s="158" t="s">
        <v>111</v>
      </c>
    </row>
    <row r="63" spans="1:12" ht="28.2" customHeight="1" x14ac:dyDescent="0.2">
      <c r="A63" s="453"/>
      <c r="B63" s="176"/>
      <c r="C63" s="154" t="s">
        <v>56</v>
      </c>
      <c r="D63" s="148">
        <v>15847</v>
      </c>
      <c r="E63" s="149">
        <v>48.9</v>
      </c>
      <c r="F63" s="148">
        <v>657429</v>
      </c>
      <c r="G63" s="150">
        <v>16122</v>
      </c>
      <c r="H63" s="148">
        <v>641307</v>
      </c>
      <c r="I63" s="151"/>
      <c r="J63" s="157"/>
      <c r="K63" s="152"/>
      <c r="L63" s="157"/>
    </row>
    <row r="64" spans="1:12" ht="28.2" customHeight="1" x14ac:dyDescent="0.2">
      <c r="A64" s="453"/>
      <c r="B64" s="176"/>
      <c r="C64" s="154" t="s">
        <v>57</v>
      </c>
      <c r="D64" s="148">
        <v>2490</v>
      </c>
      <c r="E64" s="149">
        <v>50.3</v>
      </c>
      <c r="F64" s="148">
        <v>599525</v>
      </c>
      <c r="G64" s="150">
        <v>16892</v>
      </c>
      <c r="H64" s="148">
        <v>582633</v>
      </c>
      <c r="I64" s="151"/>
      <c r="J64" s="157"/>
      <c r="K64" s="152"/>
      <c r="L64" s="157"/>
    </row>
    <row r="65" spans="1:12" ht="28.2" customHeight="1" x14ac:dyDescent="0.2">
      <c r="A65" s="453"/>
      <c r="B65" s="176"/>
      <c r="C65" s="154" t="s">
        <v>58</v>
      </c>
      <c r="D65" s="148">
        <v>5560</v>
      </c>
      <c r="E65" s="149">
        <v>51.5</v>
      </c>
      <c r="F65" s="148">
        <v>596821</v>
      </c>
      <c r="G65" s="150">
        <v>23039</v>
      </c>
      <c r="H65" s="148">
        <v>573782</v>
      </c>
      <c r="I65" s="151"/>
      <c r="J65" s="157"/>
      <c r="K65" s="152"/>
      <c r="L65" s="157"/>
    </row>
    <row r="66" spans="1:12" ht="28.2" customHeight="1" x14ac:dyDescent="0.2">
      <c r="A66" s="454"/>
      <c r="B66" s="180"/>
      <c r="C66" s="161" t="s">
        <v>107</v>
      </c>
      <c r="D66" s="148">
        <v>52</v>
      </c>
      <c r="E66" s="149">
        <v>48.9</v>
      </c>
      <c r="F66" s="148">
        <v>535436</v>
      </c>
      <c r="G66" s="150">
        <v>17697</v>
      </c>
      <c r="H66" s="148">
        <v>517739</v>
      </c>
      <c r="I66" s="165"/>
      <c r="J66" s="167"/>
      <c r="K66" s="166"/>
      <c r="L66" s="167"/>
    </row>
    <row r="67" spans="1:12" ht="9" customHeight="1" x14ac:dyDescent="0.2">
      <c r="A67" s="181"/>
      <c r="B67" s="140"/>
      <c r="C67" s="182"/>
      <c r="D67" s="183"/>
      <c r="E67" s="184"/>
      <c r="F67" s="183"/>
      <c r="G67" s="183"/>
      <c r="H67" s="183"/>
      <c r="I67" s="145"/>
      <c r="J67" s="145"/>
      <c r="K67" s="145"/>
      <c r="L67" s="145"/>
    </row>
    <row r="68" spans="1:12" ht="28.2" customHeight="1" x14ac:dyDescent="0.2">
      <c r="A68" s="465" t="s">
        <v>121</v>
      </c>
      <c r="B68" s="466"/>
      <c r="C68" s="466"/>
      <c r="D68" s="466"/>
      <c r="E68" s="466"/>
      <c r="F68" s="466"/>
      <c r="G68" s="466"/>
      <c r="H68" s="466"/>
      <c r="I68" s="466"/>
      <c r="J68" s="466"/>
      <c r="K68" s="466"/>
      <c r="L68" s="466"/>
    </row>
    <row r="69" spans="1:12" ht="28.2" customHeight="1" x14ac:dyDescent="0.2">
      <c r="A69" s="185"/>
      <c r="B69" s="153"/>
      <c r="C69" s="154"/>
      <c r="D69" s="150"/>
      <c r="E69" s="149"/>
      <c r="F69" s="150"/>
      <c r="G69" s="150"/>
      <c r="H69" s="150"/>
      <c r="I69" s="151"/>
      <c r="J69" s="151"/>
      <c r="K69" s="151"/>
      <c r="L69" s="151"/>
    </row>
    <row r="70" spans="1:12" ht="28.2" customHeight="1" x14ac:dyDescent="0.2">
      <c r="A70" s="185"/>
      <c r="B70" s="153"/>
      <c r="C70" s="154"/>
      <c r="D70" s="150"/>
      <c r="E70" s="149"/>
      <c r="F70" s="150"/>
      <c r="G70" s="150"/>
      <c r="H70" s="150"/>
      <c r="I70" s="151"/>
      <c r="J70" s="151"/>
      <c r="K70" s="151"/>
      <c r="L70" s="151"/>
    </row>
    <row r="71" spans="1:12" ht="28.2" customHeight="1" x14ac:dyDescent="0.2">
      <c r="A71" s="185"/>
      <c r="B71" s="153"/>
      <c r="C71" s="154"/>
      <c r="D71" s="150"/>
      <c r="E71" s="149"/>
      <c r="F71" s="150"/>
      <c r="G71" s="150"/>
      <c r="H71" s="150"/>
      <c r="I71" s="151"/>
      <c r="J71" s="151"/>
      <c r="K71" s="151"/>
      <c r="L71" s="151"/>
    </row>
    <row r="72" spans="1:12" ht="21.9" customHeight="1" x14ac:dyDescent="0.2">
      <c r="A72" s="169"/>
      <c r="B72" s="169"/>
      <c r="D72" s="138"/>
      <c r="E72" s="186"/>
      <c r="I72" s="138"/>
      <c r="J72" s="138"/>
    </row>
    <row r="73" spans="1:12" ht="21.9" customHeight="1" x14ac:dyDescent="0.2">
      <c r="A73" s="133"/>
    </row>
    <row r="74" spans="1:12" ht="21.9" customHeight="1" x14ac:dyDescent="0.2">
      <c r="A74" s="133"/>
    </row>
    <row r="75" spans="1:12" ht="21.9" customHeight="1" x14ac:dyDescent="0.2">
      <c r="L75" s="170"/>
    </row>
    <row r="76" spans="1:12" ht="24" customHeight="1" x14ac:dyDescent="0.2">
      <c r="A76" s="432" t="s">
        <v>92</v>
      </c>
      <c r="B76" s="444"/>
      <c r="C76" s="433"/>
      <c r="D76" s="443" t="s">
        <v>93</v>
      </c>
      <c r="E76" s="447" t="s">
        <v>94</v>
      </c>
      <c r="F76" s="461" t="str">
        <f>F5</f>
        <v>令和７年４月分平均支給額</v>
      </c>
      <c r="G76" s="462"/>
      <c r="H76" s="463"/>
      <c r="I76" s="444" t="s">
        <v>96</v>
      </c>
      <c r="J76" s="444"/>
      <c r="K76" s="432" t="s">
        <v>97</v>
      </c>
      <c r="L76" s="433"/>
    </row>
    <row r="77" spans="1:12" ht="7.95" customHeight="1" x14ac:dyDescent="0.2">
      <c r="A77" s="434"/>
      <c r="B77" s="445"/>
      <c r="C77" s="435"/>
      <c r="D77" s="439"/>
      <c r="E77" s="448"/>
      <c r="F77" s="187"/>
      <c r="G77" s="187"/>
      <c r="H77" s="438" t="s">
        <v>98</v>
      </c>
      <c r="I77" s="445"/>
      <c r="J77" s="445"/>
      <c r="K77" s="434"/>
      <c r="L77" s="435"/>
    </row>
    <row r="78" spans="1:12" ht="24" customHeight="1" x14ac:dyDescent="0.2">
      <c r="A78" s="434"/>
      <c r="B78" s="445"/>
      <c r="C78" s="435"/>
      <c r="D78" s="439"/>
      <c r="E78" s="448"/>
      <c r="F78" s="441" t="s">
        <v>99</v>
      </c>
      <c r="G78" s="443" t="s">
        <v>100</v>
      </c>
      <c r="H78" s="439"/>
      <c r="I78" s="445"/>
      <c r="J78" s="445"/>
      <c r="K78" s="434"/>
      <c r="L78" s="435"/>
    </row>
    <row r="79" spans="1:12" ht="24" customHeight="1" x14ac:dyDescent="0.2">
      <c r="A79" s="436"/>
      <c r="B79" s="446"/>
      <c r="C79" s="437"/>
      <c r="D79" s="440"/>
      <c r="E79" s="449"/>
      <c r="F79" s="442"/>
      <c r="G79" s="442"/>
      <c r="H79" s="440"/>
      <c r="I79" s="446"/>
      <c r="J79" s="446"/>
      <c r="K79" s="436"/>
      <c r="L79" s="437"/>
    </row>
    <row r="80" spans="1:12" ht="15" customHeight="1" x14ac:dyDescent="0.2">
      <c r="A80" s="171"/>
      <c r="B80" s="171"/>
      <c r="C80" s="172"/>
      <c r="D80" s="144" t="s">
        <v>101</v>
      </c>
      <c r="E80" s="173" t="s">
        <v>102</v>
      </c>
      <c r="F80" s="144" t="s">
        <v>50</v>
      </c>
      <c r="G80" s="142" t="s">
        <v>50</v>
      </c>
      <c r="H80" s="174" t="s">
        <v>50</v>
      </c>
      <c r="I80" s="151"/>
      <c r="J80" s="467" t="s">
        <v>122</v>
      </c>
      <c r="K80" s="152"/>
      <c r="L80" s="147"/>
    </row>
    <row r="81" spans="1:12" ht="28.2" customHeight="1" x14ac:dyDescent="0.2">
      <c r="A81" s="453" t="s">
        <v>103</v>
      </c>
      <c r="B81" s="455" t="s">
        <v>123</v>
      </c>
      <c r="C81" s="456"/>
      <c r="D81" s="148">
        <v>10342</v>
      </c>
      <c r="E81" s="149">
        <v>46.4</v>
      </c>
      <c r="F81" s="148">
        <v>551367</v>
      </c>
      <c r="G81" s="150">
        <v>48191</v>
      </c>
      <c r="H81" s="148">
        <v>503176</v>
      </c>
      <c r="I81" s="151"/>
      <c r="J81" s="468"/>
      <c r="K81" s="152"/>
      <c r="L81" s="458" t="s">
        <v>106</v>
      </c>
    </row>
    <row r="82" spans="1:12" ht="28.2" customHeight="1" x14ac:dyDescent="0.2">
      <c r="A82" s="453"/>
      <c r="B82" s="176"/>
      <c r="C82" s="154" t="s">
        <v>56</v>
      </c>
      <c r="D82" s="148">
        <v>7101</v>
      </c>
      <c r="E82" s="149">
        <v>45.1</v>
      </c>
      <c r="F82" s="148">
        <v>563130</v>
      </c>
      <c r="G82" s="150">
        <v>51496</v>
      </c>
      <c r="H82" s="148">
        <v>511634</v>
      </c>
      <c r="I82" s="151"/>
      <c r="J82" s="468"/>
      <c r="K82" s="155"/>
      <c r="L82" s="458"/>
    </row>
    <row r="83" spans="1:12" ht="28.2" customHeight="1" x14ac:dyDescent="0.2">
      <c r="A83" s="453"/>
      <c r="B83" s="176"/>
      <c r="C83" s="154" t="s">
        <v>57</v>
      </c>
      <c r="D83" s="148">
        <v>1230</v>
      </c>
      <c r="E83" s="149">
        <v>49.5</v>
      </c>
      <c r="F83" s="148">
        <v>495450</v>
      </c>
      <c r="G83" s="150">
        <v>38530</v>
      </c>
      <c r="H83" s="148">
        <v>456920</v>
      </c>
      <c r="I83" s="151"/>
      <c r="J83" s="468"/>
      <c r="K83" s="152"/>
      <c r="L83" s="458"/>
    </row>
    <row r="84" spans="1:12" ht="28.2" customHeight="1" x14ac:dyDescent="0.2">
      <c r="A84" s="453"/>
      <c r="B84" s="176"/>
      <c r="C84" s="154" t="s">
        <v>58</v>
      </c>
      <c r="D84" s="148">
        <v>1977</v>
      </c>
      <c r="E84" s="149">
        <v>50.7</v>
      </c>
      <c r="F84" s="148">
        <v>531930</v>
      </c>
      <c r="G84" s="150">
        <v>38080</v>
      </c>
      <c r="H84" s="148">
        <v>493850</v>
      </c>
      <c r="I84" s="151"/>
      <c r="J84" s="468"/>
      <c r="K84" s="152"/>
      <c r="L84" s="458"/>
    </row>
    <row r="85" spans="1:12" ht="28.2" customHeight="1" x14ac:dyDescent="0.2">
      <c r="A85" s="453"/>
      <c r="B85" s="176"/>
      <c r="C85" s="154" t="s">
        <v>107</v>
      </c>
      <c r="D85" s="148">
        <v>34</v>
      </c>
      <c r="E85" s="149">
        <v>49.7</v>
      </c>
      <c r="F85" s="148">
        <v>504686</v>
      </c>
      <c r="G85" s="150">
        <v>45002</v>
      </c>
      <c r="H85" s="148">
        <v>459684</v>
      </c>
      <c r="I85" s="151"/>
      <c r="J85" s="468"/>
      <c r="K85" s="152"/>
      <c r="L85" s="458"/>
    </row>
    <row r="86" spans="1:12" ht="15" customHeight="1" x14ac:dyDescent="0.2">
      <c r="A86" s="453"/>
      <c r="B86" s="176"/>
      <c r="C86" s="188"/>
      <c r="D86" s="148"/>
      <c r="E86" s="149"/>
      <c r="F86" s="148"/>
      <c r="G86" s="150"/>
      <c r="H86" s="148"/>
      <c r="I86" s="151"/>
      <c r="J86" s="468"/>
      <c r="K86" s="152"/>
      <c r="L86" s="157"/>
    </row>
    <row r="87" spans="1:12" ht="28.2" customHeight="1" x14ac:dyDescent="0.2">
      <c r="A87" s="453"/>
      <c r="B87" s="455" t="s">
        <v>124</v>
      </c>
      <c r="C87" s="456"/>
      <c r="D87" s="148">
        <v>6711</v>
      </c>
      <c r="E87" s="149">
        <v>47.4</v>
      </c>
      <c r="F87" s="148">
        <v>582450</v>
      </c>
      <c r="G87" s="150">
        <v>44525</v>
      </c>
      <c r="H87" s="148">
        <v>537925</v>
      </c>
      <c r="I87" s="151"/>
      <c r="J87" s="158" t="s">
        <v>111</v>
      </c>
      <c r="K87" s="179"/>
      <c r="L87" s="158" t="s">
        <v>111</v>
      </c>
    </row>
    <row r="88" spans="1:12" ht="28.2" customHeight="1" x14ac:dyDescent="0.2">
      <c r="A88" s="453"/>
      <c r="B88" s="176"/>
      <c r="C88" s="154" t="s">
        <v>56</v>
      </c>
      <c r="D88" s="148">
        <v>4393</v>
      </c>
      <c r="E88" s="149">
        <v>46.1</v>
      </c>
      <c r="F88" s="148">
        <v>594051</v>
      </c>
      <c r="G88" s="150">
        <v>41355</v>
      </c>
      <c r="H88" s="148">
        <v>552696</v>
      </c>
      <c r="I88" s="151"/>
      <c r="J88" s="157"/>
      <c r="K88" s="152"/>
      <c r="L88" s="157"/>
    </row>
    <row r="89" spans="1:12" ht="28.2" customHeight="1" x14ac:dyDescent="0.2">
      <c r="A89" s="453"/>
      <c r="B89" s="176"/>
      <c r="C89" s="154" t="s">
        <v>57</v>
      </c>
      <c r="D89" s="148">
        <v>710</v>
      </c>
      <c r="E89" s="149">
        <v>50.3</v>
      </c>
      <c r="F89" s="148">
        <v>544387</v>
      </c>
      <c r="G89" s="150">
        <v>46813</v>
      </c>
      <c r="H89" s="148">
        <v>497574</v>
      </c>
      <c r="I89" s="151"/>
      <c r="J89" s="157"/>
      <c r="K89" s="152"/>
      <c r="L89" s="157"/>
    </row>
    <row r="90" spans="1:12" ht="28.2" customHeight="1" x14ac:dyDescent="0.2">
      <c r="A90" s="453"/>
      <c r="B90" s="176"/>
      <c r="C90" s="154" t="s">
        <v>58</v>
      </c>
      <c r="D90" s="148">
        <v>1597</v>
      </c>
      <c r="E90" s="149">
        <v>50.6</v>
      </c>
      <c r="F90" s="148">
        <v>557708</v>
      </c>
      <c r="G90" s="150">
        <v>55214</v>
      </c>
      <c r="H90" s="148">
        <v>502494</v>
      </c>
      <c r="I90" s="151"/>
      <c r="J90" s="157"/>
      <c r="K90" s="152"/>
      <c r="L90" s="157"/>
    </row>
    <row r="91" spans="1:12" ht="28.2" customHeight="1" x14ac:dyDescent="0.2">
      <c r="A91" s="453"/>
      <c r="B91" s="176"/>
      <c r="C91" s="154" t="s">
        <v>107</v>
      </c>
      <c r="D91" s="148">
        <v>11</v>
      </c>
      <c r="E91" s="149">
        <v>50.3</v>
      </c>
      <c r="F91" s="148">
        <v>573583</v>
      </c>
      <c r="G91" s="150">
        <v>62815</v>
      </c>
      <c r="H91" s="148">
        <v>510768</v>
      </c>
      <c r="I91" s="151"/>
      <c r="J91" s="159"/>
      <c r="K91" s="152"/>
      <c r="L91" s="157"/>
    </row>
    <row r="92" spans="1:12" ht="15" customHeight="1" x14ac:dyDescent="0.2">
      <c r="A92" s="453"/>
      <c r="B92" s="176"/>
      <c r="C92" s="188"/>
      <c r="D92" s="148"/>
      <c r="E92" s="149"/>
      <c r="F92" s="148"/>
      <c r="G92" s="150"/>
      <c r="H92" s="148"/>
      <c r="I92" s="151"/>
      <c r="J92" s="159"/>
      <c r="K92" s="152"/>
      <c r="L92" s="157"/>
    </row>
    <row r="93" spans="1:12" ht="28.2" customHeight="1" x14ac:dyDescent="0.2">
      <c r="A93" s="453"/>
      <c r="B93" s="455" t="s">
        <v>125</v>
      </c>
      <c r="C93" s="456"/>
      <c r="D93" s="148">
        <v>31899</v>
      </c>
      <c r="E93" s="149">
        <v>44.9</v>
      </c>
      <c r="F93" s="148">
        <v>501946</v>
      </c>
      <c r="G93" s="150">
        <v>59597</v>
      </c>
      <c r="H93" s="148">
        <v>442349</v>
      </c>
      <c r="I93" s="151"/>
      <c r="J93" s="457" t="s">
        <v>126</v>
      </c>
      <c r="K93" s="152"/>
      <c r="L93" s="158" t="s">
        <v>111</v>
      </c>
    </row>
    <row r="94" spans="1:12" ht="28.2" customHeight="1" x14ac:dyDescent="0.2">
      <c r="A94" s="453"/>
      <c r="B94" s="176"/>
      <c r="C94" s="154" t="s">
        <v>56</v>
      </c>
      <c r="D94" s="148">
        <v>19196</v>
      </c>
      <c r="E94" s="149">
        <v>43</v>
      </c>
      <c r="F94" s="148">
        <v>509253</v>
      </c>
      <c r="G94" s="150">
        <v>59908</v>
      </c>
      <c r="H94" s="148">
        <v>449345</v>
      </c>
      <c r="I94" s="151"/>
      <c r="J94" s="457"/>
      <c r="K94" s="152"/>
      <c r="L94" s="157"/>
    </row>
    <row r="95" spans="1:12" ht="28.2" customHeight="1" x14ac:dyDescent="0.2">
      <c r="A95" s="453"/>
      <c r="B95" s="176"/>
      <c r="C95" s="154" t="s">
        <v>57</v>
      </c>
      <c r="D95" s="148">
        <v>4048</v>
      </c>
      <c r="E95" s="149">
        <v>48.2</v>
      </c>
      <c r="F95" s="148">
        <v>465053</v>
      </c>
      <c r="G95" s="150">
        <v>53804</v>
      </c>
      <c r="H95" s="148">
        <v>411249</v>
      </c>
      <c r="I95" s="151"/>
      <c r="J95" s="457"/>
      <c r="K95" s="152"/>
      <c r="L95" s="157"/>
    </row>
    <row r="96" spans="1:12" ht="28.2" customHeight="1" x14ac:dyDescent="0.2">
      <c r="A96" s="453"/>
      <c r="B96" s="176"/>
      <c r="C96" s="154" t="s">
        <v>58</v>
      </c>
      <c r="D96" s="148">
        <v>8492</v>
      </c>
      <c r="E96" s="149">
        <v>49.4</v>
      </c>
      <c r="F96" s="148">
        <v>498927</v>
      </c>
      <c r="G96" s="150">
        <v>61854</v>
      </c>
      <c r="H96" s="148">
        <v>437073</v>
      </c>
      <c r="I96" s="151"/>
      <c r="J96" s="457"/>
      <c r="K96" s="152"/>
      <c r="L96" s="157"/>
    </row>
    <row r="97" spans="1:12" ht="28.2" customHeight="1" x14ac:dyDescent="0.2">
      <c r="A97" s="453"/>
      <c r="B97" s="176"/>
      <c r="C97" s="154" t="s">
        <v>107</v>
      </c>
      <c r="D97" s="148">
        <v>163</v>
      </c>
      <c r="E97" s="149">
        <v>48.2</v>
      </c>
      <c r="F97" s="148">
        <v>477392</v>
      </c>
      <c r="G97" s="150">
        <v>60352</v>
      </c>
      <c r="H97" s="148">
        <v>417040</v>
      </c>
      <c r="I97" s="151"/>
      <c r="J97" s="457"/>
      <c r="K97" s="152"/>
      <c r="L97" s="157"/>
    </row>
    <row r="98" spans="1:12" ht="15" customHeight="1" x14ac:dyDescent="0.2">
      <c r="A98" s="453"/>
      <c r="B98" s="176"/>
      <c r="C98" s="188"/>
      <c r="D98" s="148"/>
      <c r="E98" s="149"/>
      <c r="F98" s="148"/>
      <c r="G98" s="150"/>
      <c r="H98" s="148"/>
      <c r="I98" s="151"/>
      <c r="J98" s="189"/>
      <c r="K98" s="152"/>
      <c r="L98" s="157"/>
    </row>
    <row r="99" spans="1:12" ht="28.2" customHeight="1" x14ac:dyDescent="0.2">
      <c r="A99" s="453"/>
      <c r="B99" s="455" t="s">
        <v>127</v>
      </c>
      <c r="C99" s="456"/>
      <c r="D99" s="148">
        <v>23589</v>
      </c>
      <c r="E99" s="149">
        <v>45.8</v>
      </c>
      <c r="F99" s="148">
        <v>542632</v>
      </c>
      <c r="G99" s="150">
        <v>80403</v>
      </c>
      <c r="H99" s="148">
        <v>462229</v>
      </c>
      <c r="I99" s="151"/>
      <c r="J99" s="158" t="s">
        <v>111</v>
      </c>
      <c r="K99" s="179"/>
      <c r="L99" s="158" t="s">
        <v>111</v>
      </c>
    </row>
    <row r="100" spans="1:12" ht="28.2" customHeight="1" x14ac:dyDescent="0.2">
      <c r="A100" s="453"/>
      <c r="B100" s="176"/>
      <c r="C100" s="154" t="s">
        <v>56</v>
      </c>
      <c r="D100" s="148">
        <v>13148</v>
      </c>
      <c r="E100" s="149">
        <v>44.2</v>
      </c>
      <c r="F100" s="148">
        <v>552224</v>
      </c>
      <c r="G100" s="150">
        <v>81281</v>
      </c>
      <c r="H100" s="148">
        <v>470943</v>
      </c>
      <c r="I100" s="151"/>
      <c r="J100" s="157"/>
      <c r="K100" s="152"/>
      <c r="L100" s="157"/>
    </row>
    <row r="101" spans="1:12" ht="28.2" customHeight="1" x14ac:dyDescent="0.2">
      <c r="A101" s="453"/>
      <c r="B101" s="176"/>
      <c r="C101" s="154" t="s">
        <v>57</v>
      </c>
      <c r="D101" s="148">
        <v>2659</v>
      </c>
      <c r="E101" s="149">
        <v>47.5</v>
      </c>
      <c r="F101" s="148">
        <v>515358</v>
      </c>
      <c r="G101" s="150">
        <v>78479</v>
      </c>
      <c r="H101" s="148">
        <v>436879</v>
      </c>
      <c r="I101" s="151"/>
      <c r="J101" s="157"/>
      <c r="K101" s="152"/>
      <c r="L101" s="157"/>
    </row>
    <row r="102" spans="1:12" ht="28.2" customHeight="1" x14ac:dyDescent="0.2">
      <c r="A102" s="453"/>
      <c r="B102" s="176"/>
      <c r="C102" s="154" t="s">
        <v>58</v>
      </c>
      <c r="D102" s="148">
        <v>7682</v>
      </c>
      <c r="E102" s="149">
        <v>49.1</v>
      </c>
      <c r="F102" s="148">
        <v>529936</v>
      </c>
      <c r="G102" s="150">
        <v>78920</v>
      </c>
      <c r="H102" s="148">
        <v>451016</v>
      </c>
      <c r="I102" s="151"/>
      <c r="J102" s="157"/>
      <c r="K102" s="152"/>
      <c r="L102" s="157"/>
    </row>
    <row r="103" spans="1:12" ht="28.2" customHeight="1" x14ac:dyDescent="0.2">
      <c r="A103" s="454"/>
      <c r="B103" s="180"/>
      <c r="C103" s="161" t="s">
        <v>107</v>
      </c>
      <c r="D103" s="148">
        <v>100</v>
      </c>
      <c r="E103" s="149">
        <v>51.2</v>
      </c>
      <c r="F103" s="148">
        <v>571319</v>
      </c>
      <c r="G103" s="150">
        <v>89340</v>
      </c>
      <c r="H103" s="148">
        <v>481979</v>
      </c>
      <c r="I103" s="165"/>
      <c r="J103" s="167"/>
      <c r="K103" s="166"/>
      <c r="L103" s="167"/>
    </row>
    <row r="104" spans="1:12" ht="9" customHeight="1" x14ac:dyDescent="0.2">
      <c r="A104" s="181"/>
      <c r="B104" s="140"/>
      <c r="C104" s="182"/>
      <c r="D104" s="183"/>
      <c r="E104" s="184"/>
      <c r="F104" s="183"/>
      <c r="G104" s="183"/>
      <c r="H104" s="183"/>
      <c r="I104" s="145"/>
      <c r="J104" s="145"/>
      <c r="K104" s="145"/>
      <c r="L104" s="145"/>
    </row>
    <row r="105" spans="1:12" ht="28.2" customHeight="1" x14ac:dyDescent="0.2">
      <c r="A105" s="465" t="s">
        <v>128</v>
      </c>
      <c r="B105" s="466"/>
      <c r="C105" s="466"/>
      <c r="D105" s="466"/>
      <c r="E105" s="466"/>
      <c r="F105" s="466"/>
      <c r="G105" s="466"/>
      <c r="H105" s="466"/>
      <c r="I105" s="466"/>
      <c r="J105" s="466"/>
      <c r="K105" s="466"/>
      <c r="L105" s="466"/>
    </row>
    <row r="106" spans="1:12" ht="27" customHeight="1" x14ac:dyDescent="0.2">
      <c r="A106" s="185"/>
      <c r="B106" s="153"/>
      <c r="C106" s="154"/>
      <c r="D106" s="150"/>
      <c r="E106" s="149"/>
      <c r="F106" s="150"/>
      <c r="G106" s="150"/>
      <c r="H106" s="150"/>
      <c r="I106" s="151"/>
      <c r="J106" s="151"/>
      <c r="K106" s="151"/>
      <c r="L106" s="151"/>
    </row>
    <row r="107" spans="1:12" ht="22.5" customHeight="1" x14ac:dyDescent="0.2">
      <c r="I107" s="138"/>
      <c r="J107" s="138"/>
    </row>
    <row r="108" spans="1:12" ht="21.9" customHeight="1" x14ac:dyDescent="0.2">
      <c r="A108" s="133"/>
    </row>
    <row r="109" spans="1:12" ht="21.9" customHeight="1" x14ac:dyDescent="0.2">
      <c r="A109" s="133"/>
    </row>
    <row r="110" spans="1:12" ht="21.9" customHeight="1" x14ac:dyDescent="0.2">
      <c r="A110" s="133"/>
    </row>
    <row r="111" spans="1:12" ht="21.9" customHeight="1" x14ac:dyDescent="0.2">
      <c r="L111" s="170"/>
    </row>
    <row r="112" spans="1:12" ht="24" customHeight="1" x14ac:dyDescent="0.2">
      <c r="A112" s="432" t="s">
        <v>92</v>
      </c>
      <c r="B112" s="444"/>
      <c r="C112" s="433"/>
      <c r="D112" s="443" t="s">
        <v>93</v>
      </c>
      <c r="E112" s="447" t="s">
        <v>94</v>
      </c>
      <c r="F112" s="461" t="str">
        <f>F5</f>
        <v>令和７年４月分平均支給額</v>
      </c>
      <c r="G112" s="462"/>
      <c r="H112" s="463"/>
      <c r="I112" s="444" t="s">
        <v>96</v>
      </c>
      <c r="J112" s="444"/>
      <c r="K112" s="432" t="s">
        <v>97</v>
      </c>
      <c r="L112" s="433"/>
    </row>
    <row r="113" spans="1:12" ht="7.95" customHeight="1" x14ac:dyDescent="0.2">
      <c r="A113" s="434"/>
      <c r="B113" s="445"/>
      <c r="C113" s="435"/>
      <c r="D113" s="439"/>
      <c r="E113" s="448"/>
      <c r="F113" s="187"/>
      <c r="G113" s="187"/>
      <c r="H113" s="438" t="s">
        <v>98</v>
      </c>
      <c r="I113" s="445"/>
      <c r="J113" s="445"/>
      <c r="K113" s="434"/>
      <c r="L113" s="435"/>
    </row>
    <row r="114" spans="1:12" ht="24" customHeight="1" x14ac:dyDescent="0.2">
      <c r="A114" s="434"/>
      <c r="B114" s="445"/>
      <c r="C114" s="435"/>
      <c r="D114" s="439"/>
      <c r="E114" s="448"/>
      <c r="F114" s="441" t="s">
        <v>99</v>
      </c>
      <c r="G114" s="443" t="s">
        <v>100</v>
      </c>
      <c r="H114" s="439"/>
      <c r="I114" s="445"/>
      <c r="J114" s="445"/>
      <c r="K114" s="434"/>
      <c r="L114" s="435"/>
    </row>
    <row r="115" spans="1:12" ht="24" customHeight="1" x14ac:dyDescent="0.2">
      <c r="A115" s="436"/>
      <c r="B115" s="446"/>
      <c r="C115" s="437"/>
      <c r="D115" s="440"/>
      <c r="E115" s="449"/>
      <c r="F115" s="442"/>
      <c r="G115" s="442"/>
      <c r="H115" s="440"/>
      <c r="I115" s="446"/>
      <c r="J115" s="446"/>
      <c r="K115" s="436"/>
      <c r="L115" s="437"/>
    </row>
    <row r="116" spans="1:12" ht="15" customHeight="1" x14ac:dyDescent="0.2">
      <c r="A116" s="171"/>
      <c r="B116" s="171"/>
      <c r="C116" s="172"/>
      <c r="D116" s="144" t="s">
        <v>101</v>
      </c>
      <c r="E116" s="173" t="s">
        <v>102</v>
      </c>
      <c r="F116" s="144" t="s">
        <v>50</v>
      </c>
      <c r="G116" s="142" t="s">
        <v>50</v>
      </c>
      <c r="H116" s="174" t="s">
        <v>50</v>
      </c>
      <c r="I116" s="151"/>
      <c r="J116" s="469" t="s">
        <v>129</v>
      </c>
      <c r="K116" s="152"/>
      <c r="L116" s="157"/>
    </row>
    <row r="117" spans="1:12" ht="28.2" customHeight="1" x14ac:dyDescent="0.2">
      <c r="A117" s="453" t="s">
        <v>103</v>
      </c>
      <c r="B117" s="455" t="s">
        <v>130</v>
      </c>
      <c r="C117" s="456"/>
      <c r="D117" s="148">
        <v>30056</v>
      </c>
      <c r="E117" s="149">
        <v>42</v>
      </c>
      <c r="F117" s="148">
        <v>442751</v>
      </c>
      <c r="G117" s="150">
        <v>56836</v>
      </c>
      <c r="H117" s="148">
        <v>385915</v>
      </c>
      <c r="I117" s="151"/>
      <c r="J117" s="470"/>
      <c r="K117" s="152"/>
      <c r="L117" s="458" t="s">
        <v>106</v>
      </c>
    </row>
    <row r="118" spans="1:12" ht="28.2" customHeight="1" x14ac:dyDescent="0.2">
      <c r="A118" s="453"/>
      <c r="B118" s="176"/>
      <c r="C118" s="154" t="s">
        <v>56</v>
      </c>
      <c r="D118" s="148">
        <v>16979</v>
      </c>
      <c r="E118" s="149">
        <v>39.299999999999997</v>
      </c>
      <c r="F118" s="148">
        <v>447276</v>
      </c>
      <c r="G118" s="150">
        <v>59770</v>
      </c>
      <c r="H118" s="148">
        <v>387506</v>
      </c>
      <c r="I118" s="151"/>
      <c r="J118" s="470"/>
      <c r="K118" s="155"/>
      <c r="L118" s="458"/>
    </row>
    <row r="119" spans="1:12" ht="28.2" customHeight="1" x14ac:dyDescent="0.2">
      <c r="A119" s="453"/>
      <c r="B119" s="176"/>
      <c r="C119" s="154" t="s">
        <v>57</v>
      </c>
      <c r="D119" s="148">
        <v>4386</v>
      </c>
      <c r="E119" s="149">
        <v>46.3</v>
      </c>
      <c r="F119" s="148">
        <v>425488</v>
      </c>
      <c r="G119" s="150">
        <v>48770</v>
      </c>
      <c r="H119" s="148">
        <v>376718</v>
      </c>
      <c r="I119" s="151"/>
      <c r="J119" s="470"/>
      <c r="K119" s="152"/>
      <c r="L119" s="458"/>
    </row>
    <row r="120" spans="1:12" ht="28.2" customHeight="1" x14ac:dyDescent="0.2">
      <c r="A120" s="453"/>
      <c r="B120" s="176"/>
      <c r="C120" s="154" t="s">
        <v>58</v>
      </c>
      <c r="D120" s="148">
        <v>8450</v>
      </c>
      <c r="E120" s="149">
        <v>47.3</v>
      </c>
      <c r="F120" s="148">
        <v>439767</v>
      </c>
      <c r="G120" s="150">
        <v>52872</v>
      </c>
      <c r="H120" s="148">
        <v>386895</v>
      </c>
      <c r="I120" s="151"/>
      <c r="J120" s="470"/>
      <c r="K120" s="152"/>
      <c r="L120" s="458"/>
    </row>
    <row r="121" spans="1:12" ht="28.2" customHeight="1" x14ac:dyDescent="0.2">
      <c r="A121" s="453"/>
      <c r="B121" s="176"/>
      <c r="C121" s="154" t="s">
        <v>107</v>
      </c>
      <c r="D121" s="148">
        <v>241</v>
      </c>
      <c r="E121" s="149">
        <v>46</v>
      </c>
      <c r="F121" s="148">
        <v>435453</v>
      </c>
      <c r="G121" s="150">
        <v>59009</v>
      </c>
      <c r="H121" s="148">
        <v>376444</v>
      </c>
      <c r="I121" s="151"/>
      <c r="J121" s="470"/>
      <c r="K121" s="152"/>
      <c r="L121" s="458"/>
    </row>
    <row r="122" spans="1:12" ht="15" customHeight="1" x14ac:dyDescent="0.2">
      <c r="A122" s="453"/>
      <c r="B122" s="177"/>
      <c r="C122" s="178"/>
      <c r="D122" s="148"/>
      <c r="E122" s="149"/>
      <c r="F122" s="148"/>
      <c r="G122" s="150"/>
      <c r="H122" s="148"/>
      <c r="I122" s="151"/>
      <c r="J122" s="470"/>
      <c r="K122" s="152"/>
      <c r="L122" s="157"/>
    </row>
    <row r="123" spans="1:12" ht="28.2" customHeight="1" x14ac:dyDescent="0.2">
      <c r="A123" s="453"/>
      <c r="B123" s="455" t="s">
        <v>131</v>
      </c>
      <c r="C123" s="456"/>
      <c r="D123" s="148">
        <v>23251</v>
      </c>
      <c r="E123" s="149">
        <v>42.6</v>
      </c>
      <c r="F123" s="148">
        <v>493552</v>
      </c>
      <c r="G123" s="150">
        <v>79652</v>
      </c>
      <c r="H123" s="148">
        <v>413900</v>
      </c>
      <c r="I123" s="151"/>
      <c r="J123" s="158" t="s">
        <v>132</v>
      </c>
      <c r="K123" s="179"/>
      <c r="L123" s="158" t="s">
        <v>132</v>
      </c>
    </row>
    <row r="124" spans="1:12" ht="28.2" customHeight="1" x14ac:dyDescent="0.2">
      <c r="A124" s="453"/>
      <c r="B124" s="176"/>
      <c r="C124" s="154" t="s">
        <v>56</v>
      </c>
      <c r="D124" s="148">
        <v>12710</v>
      </c>
      <c r="E124" s="149">
        <v>40.799999999999997</v>
      </c>
      <c r="F124" s="148">
        <v>498605</v>
      </c>
      <c r="G124" s="150">
        <v>80181</v>
      </c>
      <c r="H124" s="148">
        <v>418424</v>
      </c>
      <c r="I124" s="151"/>
      <c r="J124" s="157"/>
      <c r="K124" s="152"/>
      <c r="L124" s="157"/>
    </row>
    <row r="125" spans="1:12" ht="28.2" customHeight="1" x14ac:dyDescent="0.2">
      <c r="A125" s="453"/>
      <c r="B125" s="176"/>
      <c r="C125" s="154" t="s">
        <v>57</v>
      </c>
      <c r="D125" s="148">
        <v>2978</v>
      </c>
      <c r="E125" s="149">
        <v>44.2</v>
      </c>
      <c r="F125" s="148">
        <v>465026</v>
      </c>
      <c r="G125" s="150">
        <v>73691</v>
      </c>
      <c r="H125" s="148">
        <v>391335</v>
      </c>
      <c r="I125" s="151"/>
      <c r="J125" s="157"/>
      <c r="K125" s="152"/>
      <c r="L125" s="157"/>
    </row>
    <row r="126" spans="1:12" ht="28.2" customHeight="1" x14ac:dyDescent="0.2">
      <c r="A126" s="453"/>
      <c r="B126" s="176"/>
      <c r="C126" s="154" t="s">
        <v>58</v>
      </c>
      <c r="D126" s="148">
        <v>7431</v>
      </c>
      <c r="E126" s="149">
        <v>46.3</v>
      </c>
      <c r="F126" s="148">
        <v>493318</v>
      </c>
      <c r="G126" s="150">
        <v>80523</v>
      </c>
      <c r="H126" s="148">
        <v>412795</v>
      </c>
      <c r="I126" s="151"/>
      <c r="J126" s="157"/>
      <c r="K126" s="152"/>
      <c r="L126" s="157"/>
    </row>
    <row r="127" spans="1:12" ht="28.2" customHeight="1" x14ac:dyDescent="0.2">
      <c r="A127" s="453"/>
      <c r="B127" s="176"/>
      <c r="C127" s="154" t="s">
        <v>107</v>
      </c>
      <c r="D127" s="148">
        <v>132</v>
      </c>
      <c r="E127" s="149">
        <v>49.9</v>
      </c>
      <c r="F127" s="148">
        <v>519098</v>
      </c>
      <c r="G127" s="150">
        <v>107326</v>
      </c>
      <c r="H127" s="148">
        <v>411772</v>
      </c>
      <c r="I127" s="151"/>
      <c r="J127" s="157"/>
      <c r="K127" s="152"/>
      <c r="L127" s="157"/>
    </row>
    <row r="128" spans="1:12" ht="15" customHeight="1" x14ac:dyDescent="0.2">
      <c r="A128" s="453"/>
      <c r="B128" s="177"/>
      <c r="C128" s="178"/>
      <c r="D128" s="148"/>
      <c r="E128" s="149"/>
      <c r="F128" s="148"/>
      <c r="G128" s="150"/>
      <c r="H128" s="148"/>
      <c r="I128" s="151"/>
      <c r="J128" s="157"/>
      <c r="K128" s="152"/>
      <c r="L128" s="157"/>
    </row>
    <row r="129" spans="1:12" ht="28.2" customHeight="1" x14ac:dyDescent="0.2">
      <c r="A129" s="453"/>
      <c r="B129" s="455" t="s">
        <v>133</v>
      </c>
      <c r="C129" s="456"/>
      <c r="D129" s="148">
        <v>106867</v>
      </c>
      <c r="E129" s="149">
        <v>38.200000000000003</v>
      </c>
      <c r="F129" s="148">
        <v>381804</v>
      </c>
      <c r="G129" s="150">
        <v>44005</v>
      </c>
      <c r="H129" s="148">
        <v>337799</v>
      </c>
      <c r="I129" s="151"/>
      <c r="J129" s="157"/>
      <c r="K129" s="152"/>
      <c r="L129" s="158" t="s">
        <v>132</v>
      </c>
    </row>
    <row r="130" spans="1:12" ht="28.2" customHeight="1" x14ac:dyDescent="0.2">
      <c r="A130" s="453"/>
      <c r="B130" s="176"/>
      <c r="C130" s="154" t="s">
        <v>56</v>
      </c>
      <c r="D130" s="148">
        <v>61200</v>
      </c>
      <c r="E130" s="149">
        <v>35.700000000000003</v>
      </c>
      <c r="F130" s="148">
        <v>393605</v>
      </c>
      <c r="G130" s="150">
        <v>47084</v>
      </c>
      <c r="H130" s="148">
        <v>346521</v>
      </c>
      <c r="I130" s="151"/>
      <c r="J130" s="157"/>
      <c r="K130" s="152"/>
      <c r="L130" s="158"/>
    </row>
    <row r="131" spans="1:12" ht="28.2" customHeight="1" x14ac:dyDescent="0.2">
      <c r="A131" s="453"/>
      <c r="B131" s="176"/>
      <c r="C131" s="154" t="s">
        <v>57</v>
      </c>
      <c r="D131" s="148">
        <v>16261</v>
      </c>
      <c r="E131" s="149">
        <v>44</v>
      </c>
      <c r="F131" s="148">
        <v>366877</v>
      </c>
      <c r="G131" s="150">
        <v>38432</v>
      </c>
      <c r="H131" s="148">
        <v>328445</v>
      </c>
      <c r="I131" s="151"/>
      <c r="J131" s="157"/>
      <c r="K131" s="152"/>
      <c r="L131" s="158"/>
    </row>
    <row r="132" spans="1:12" ht="28.2" customHeight="1" x14ac:dyDescent="0.2">
      <c r="A132" s="453"/>
      <c r="B132" s="176"/>
      <c r="C132" s="154" t="s">
        <v>58</v>
      </c>
      <c r="D132" s="148">
        <v>28956</v>
      </c>
      <c r="E132" s="149">
        <v>42.5</v>
      </c>
      <c r="F132" s="148">
        <v>350796</v>
      </c>
      <c r="G132" s="150">
        <v>37194</v>
      </c>
      <c r="H132" s="148">
        <v>313602</v>
      </c>
      <c r="I132" s="151"/>
      <c r="J132" s="157"/>
      <c r="K132" s="152"/>
      <c r="L132" s="158"/>
    </row>
    <row r="133" spans="1:12" ht="28.2" customHeight="1" x14ac:dyDescent="0.2">
      <c r="A133" s="453"/>
      <c r="B133" s="176"/>
      <c r="C133" s="154" t="s">
        <v>107</v>
      </c>
      <c r="D133" s="148">
        <v>450</v>
      </c>
      <c r="E133" s="149">
        <v>45.9</v>
      </c>
      <c r="F133" s="148">
        <v>351294</v>
      </c>
      <c r="G133" s="150">
        <v>39850</v>
      </c>
      <c r="H133" s="148">
        <v>311444</v>
      </c>
      <c r="I133" s="151"/>
      <c r="J133" s="157"/>
      <c r="K133" s="152"/>
      <c r="L133" s="158"/>
    </row>
    <row r="134" spans="1:12" ht="15" customHeight="1" x14ac:dyDescent="0.2">
      <c r="A134" s="453"/>
      <c r="B134" s="177"/>
      <c r="C134" s="178"/>
      <c r="D134" s="148"/>
      <c r="E134" s="149"/>
      <c r="F134" s="148"/>
      <c r="G134" s="150"/>
      <c r="H134" s="148"/>
      <c r="I134" s="151"/>
      <c r="J134" s="157"/>
      <c r="K134" s="152"/>
      <c r="L134" s="158"/>
    </row>
    <row r="135" spans="1:12" ht="28.2" customHeight="1" x14ac:dyDescent="0.2">
      <c r="A135" s="453"/>
      <c r="B135" s="455" t="s">
        <v>134</v>
      </c>
      <c r="C135" s="456"/>
      <c r="D135" s="148">
        <v>79494</v>
      </c>
      <c r="E135" s="149">
        <v>36.5</v>
      </c>
      <c r="F135" s="148">
        <v>403977</v>
      </c>
      <c r="G135" s="150">
        <v>57992</v>
      </c>
      <c r="H135" s="148">
        <v>345985</v>
      </c>
      <c r="I135" s="151"/>
      <c r="J135" s="157"/>
      <c r="K135" s="152"/>
      <c r="L135" s="158" t="s">
        <v>132</v>
      </c>
    </row>
    <row r="136" spans="1:12" ht="28.2" customHeight="1" x14ac:dyDescent="0.2">
      <c r="A136" s="453"/>
      <c r="B136" s="176"/>
      <c r="C136" s="154" t="s">
        <v>56</v>
      </c>
      <c r="D136" s="148">
        <v>44656</v>
      </c>
      <c r="E136" s="149">
        <v>34.799999999999997</v>
      </c>
      <c r="F136" s="148">
        <v>412715</v>
      </c>
      <c r="G136" s="150">
        <v>59445</v>
      </c>
      <c r="H136" s="148">
        <v>353270</v>
      </c>
      <c r="I136" s="151"/>
      <c r="J136" s="157"/>
      <c r="K136" s="152"/>
      <c r="L136" s="157"/>
    </row>
    <row r="137" spans="1:12" ht="28.2" customHeight="1" x14ac:dyDescent="0.2">
      <c r="A137" s="453"/>
      <c r="B137" s="176"/>
      <c r="C137" s="154" t="s">
        <v>57</v>
      </c>
      <c r="D137" s="148">
        <v>9817</v>
      </c>
      <c r="E137" s="149">
        <v>39.1</v>
      </c>
      <c r="F137" s="148">
        <v>391907</v>
      </c>
      <c r="G137" s="150">
        <v>54109</v>
      </c>
      <c r="H137" s="148">
        <v>337798</v>
      </c>
      <c r="I137" s="151"/>
      <c r="J137" s="157"/>
      <c r="K137" s="152"/>
      <c r="L137" s="157"/>
    </row>
    <row r="138" spans="1:12" ht="28.2" customHeight="1" x14ac:dyDescent="0.2">
      <c r="A138" s="453"/>
      <c r="B138" s="176"/>
      <c r="C138" s="154" t="s">
        <v>58</v>
      </c>
      <c r="D138" s="148">
        <v>24763</v>
      </c>
      <c r="E138" s="149">
        <v>39.5</v>
      </c>
      <c r="F138" s="148">
        <v>387761</v>
      </c>
      <c r="G138" s="150">
        <v>56155</v>
      </c>
      <c r="H138" s="148">
        <v>331606</v>
      </c>
      <c r="I138" s="151"/>
      <c r="J138" s="157"/>
      <c r="K138" s="152"/>
      <c r="L138" s="157"/>
    </row>
    <row r="139" spans="1:12" ht="28.2" customHeight="1" x14ac:dyDescent="0.2">
      <c r="A139" s="454"/>
      <c r="B139" s="180"/>
      <c r="C139" s="161" t="s">
        <v>107</v>
      </c>
      <c r="D139" s="148">
        <v>258</v>
      </c>
      <c r="E139" s="149">
        <v>46.3</v>
      </c>
      <c r="F139" s="148">
        <v>372406</v>
      </c>
      <c r="G139" s="150">
        <v>56859</v>
      </c>
      <c r="H139" s="148">
        <v>315547</v>
      </c>
      <c r="I139" s="165"/>
      <c r="J139" s="167"/>
      <c r="K139" s="166"/>
      <c r="L139" s="167"/>
    </row>
    <row r="140" spans="1:12" ht="9" customHeight="1" x14ac:dyDescent="0.2">
      <c r="A140" s="181"/>
      <c r="B140" s="140"/>
      <c r="C140" s="182"/>
      <c r="D140" s="183"/>
      <c r="E140" s="184"/>
      <c r="F140" s="183"/>
      <c r="G140" s="183"/>
      <c r="H140" s="183"/>
      <c r="I140" s="145"/>
      <c r="J140" s="145"/>
      <c r="K140" s="145"/>
      <c r="L140" s="145"/>
    </row>
    <row r="141" spans="1:12" ht="28.2" customHeight="1" x14ac:dyDescent="0.2">
      <c r="A141" s="465" t="s">
        <v>135</v>
      </c>
      <c r="B141" s="466"/>
      <c r="C141" s="466"/>
      <c r="D141" s="466"/>
      <c r="E141" s="466"/>
      <c r="F141" s="466"/>
      <c r="G141" s="466"/>
      <c r="H141" s="466"/>
      <c r="I141" s="466"/>
      <c r="J141" s="466"/>
      <c r="K141" s="466"/>
      <c r="L141" s="466"/>
    </row>
    <row r="142" spans="1:12" ht="28.2" customHeight="1" x14ac:dyDescent="0.2">
      <c r="A142" s="465"/>
      <c r="B142" s="466"/>
      <c r="C142" s="466"/>
      <c r="D142" s="466"/>
      <c r="E142" s="466"/>
      <c r="F142" s="466"/>
      <c r="G142" s="466"/>
      <c r="H142" s="466"/>
      <c r="I142" s="466"/>
      <c r="J142" s="466"/>
      <c r="K142" s="466"/>
      <c r="L142" s="466"/>
    </row>
    <row r="143" spans="1:12" ht="28.2" customHeight="1" x14ac:dyDescent="0.2">
      <c r="A143" s="465"/>
      <c r="B143" s="465"/>
      <c r="C143" s="465"/>
      <c r="D143" s="465"/>
      <c r="E143" s="465"/>
      <c r="F143" s="465"/>
      <c r="G143" s="465"/>
      <c r="H143" s="465"/>
      <c r="I143" s="465"/>
      <c r="J143" s="465"/>
      <c r="K143" s="465"/>
      <c r="L143" s="465"/>
    </row>
    <row r="144" spans="1:12" ht="21.9" customHeight="1" x14ac:dyDescent="0.2">
      <c r="A144" s="169"/>
      <c r="B144" s="169"/>
      <c r="L144" s="190"/>
    </row>
    <row r="145" spans="1:12" ht="21.9" customHeight="1" x14ac:dyDescent="0.2">
      <c r="A145" s="169"/>
      <c r="B145" s="169"/>
      <c r="L145" s="190"/>
    </row>
    <row r="146" spans="1:12" ht="21.9" customHeight="1" x14ac:dyDescent="0.2">
      <c r="A146" s="169"/>
      <c r="B146" s="169"/>
      <c r="L146" s="190"/>
    </row>
    <row r="148" spans="1:12" ht="21.9" customHeight="1" x14ac:dyDescent="0.2">
      <c r="A148" s="169"/>
      <c r="B148" s="169"/>
    </row>
    <row r="149" spans="1:12" ht="21.9" customHeight="1" x14ac:dyDescent="0.2">
      <c r="A149" s="169"/>
      <c r="B149" s="169"/>
    </row>
    <row r="150" spans="1:12" ht="21.9" customHeight="1" x14ac:dyDescent="0.2">
      <c r="A150" s="169"/>
      <c r="B150" s="169"/>
    </row>
    <row r="151" spans="1:12" ht="21.9" customHeight="1" x14ac:dyDescent="0.2">
      <c r="A151" s="169"/>
      <c r="B151" s="169"/>
    </row>
    <row r="152" spans="1:12" ht="21.9" customHeight="1" x14ac:dyDescent="0.2">
      <c r="A152" s="169"/>
      <c r="B152" s="169"/>
    </row>
    <row r="153" spans="1:12" ht="21.9" customHeight="1" x14ac:dyDescent="0.2">
      <c r="A153" s="169"/>
      <c r="B153" s="169"/>
    </row>
    <row r="154" spans="1:12" ht="21.9" customHeight="1" x14ac:dyDescent="0.2">
      <c r="A154" s="169"/>
      <c r="B154" s="169"/>
    </row>
    <row r="155" spans="1:12" ht="21.9" customHeight="1" x14ac:dyDescent="0.2">
      <c r="A155" s="169"/>
      <c r="B155" s="169"/>
    </row>
    <row r="156" spans="1:12" ht="21.9" customHeight="1" x14ac:dyDescent="0.2">
      <c r="A156" s="169"/>
      <c r="B156" s="169"/>
    </row>
    <row r="157" spans="1:12" ht="21.9" customHeight="1" x14ac:dyDescent="0.2">
      <c r="A157" s="169"/>
      <c r="B157" s="169"/>
    </row>
    <row r="158" spans="1:12" ht="21.9" customHeight="1" x14ac:dyDescent="0.2">
      <c r="A158" s="169"/>
      <c r="B158" s="169"/>
    </row>
    <row r="159" spans="1:12" ht="21.9" customHeight="1" x14ac:dyDescent="0.2">
      <c r="A159" s="169"/>
      <c r="B159" s="169"/>
    </row>
    <row r="160" spans="1:12" ht="21.9" customHeight="1" x14ac:dyDescent="0.2">
      <c r="A160" s="169"/>
      <c r="B160" s="169"/>
    </row>
    <row r="161" spans="1:2" ht="21.9" customHeight="1" x14ac:dyDescent="0.2">
      <c r="A161" s="169"/>
      <c r="B161" s="169"/>
    </row>
    <row r="162" spans="1:2" ht="21.9" customHeight="1" x14ac:dyDescent="0.2">
      <c r="A162" s="169"/>
      <c r="B162" s="169"/>
    </row>
    <row r="163" spans="1:2" ht="21.9" customHeight="1" x14ac:dyDescent="0.2">
      <c r="A163" s="169"/>
      <c r="B163" s="169"/>
    </row>
    <row r="164" spans="1:2" ht="21.9" customHeight="1" x14ac:dyDescent="0.2">
      <c r="A164" s="169"/>
      <c r="B164" s="169"/>
    </row>
    <row r="165" spans="1:2" ht="21.9" customHeight="1" x14ac:dyDescent="0.2">
      <c r="A165" s="169"/>
      <c r="B165" s="169"/>
    </row>
    <row r="166" spans="1:2" ht="21.9" customHeight="1" x14ac:dyDescent="0.2">
      <c r="A166" s="169"/>
      <c r="B166" s="169"/>
    </row>
    <row r="167" spans="1:2" ht="21.9" customHeight="1" x14ac:dyDescent="0.2">
      <c r="A167" s="169"/>
      <c r="B167" s="169"/>
    </row>
    <row r="168" spans="1:2" ht="21.9" customHeight="1" x14ac:dyDescent="0.2">
      <c r="A168" s="169"/>
      <c r="B168" s="169"/>
    </row>
    <row r="169" spans="1:2" ht="21.9" customHeight="1" x14ac:dyDescent="0.2">
      <c r="A169" s="169"/>
      <c r="B169" s="169"/>
    </row>
    <row r="170" spans="1:2" ht="21.9" customHeight="1" x14ac:dyDescent="0.2">
      <c r="A170" s="169"/>
      <c r="B170" s="169"/>
    </row>
    <row r="171" spans="1:2" ht="21.9" customHeight="1" x14ac:dyDescent="0.2">
      <c r="A171" s="169"/>
      <c r="B171" s="169"/>
    </row>
    <row r="172" spans="1:2" ht="21.9" customHeight="1" x14ac:dyDescent="0.2">
      <c r="A172" s="169"/>
      <c r="B172" s="169"/>
    </row>
    <row r="173" spans="1:2" ht="21.9" customHeight="1" x14ac:dyDescent="0.2">
      <c r="A173" s="169"/>
      <c r="B173" s="169"/>
    </row>
    <row r="174" spans="1:2" ht="21.9" customHeight="1" x14ac:dyDescent="0.2">
      <c r="A174" s="169"/>
      <c r="B174" s="169"/>
    </row>
    <row r="175" spans="1:2" ht="21.9" customHeight="1" x14ac:dyDescent="0.2">
      <c r="A175" s="169"/>
      <c r="B175" s="169"/>
    </row>
    <row r="176" spans="1:2" ht="21.9" customHeight="1" x14ac:dyDescent="0.2">
      <c r="A176" s="169"/>
      <c r="B176" s="169"/>
    </row>
    <row r="177" spans="1:2" ht="21.9" customHeight="1" x14ac:dyDescent="0.2">
      <c r="A177" s="169"/>
      <c r="B177" s="169"/>
    </row>
    <row r="178" spans="1:2" ht="21.9" customHeight="1" x14ac:dyDescent="0.2">
      <c r="A178" s="169"/>
      <c r="B178" s="169"/>
    </row>
    <row r="179" spans="1:2" ht="21.9" customHeight="1" x14ac:dyDescent="0.2">
      <c r="A179" s="169"/>
      <c r="B179" s="169"/>
    </row>
    <row r="180" spans="1:2" ht="21.9" customHeight="1" x14ac:dyDescent="0.2">
      <c r="A180" s="169"/>
      <c r="B180" s="169"/>
    </row>
    <row r="181" spans="1:2" ht="21.9" customHeight="1" x14ac:dyDescent="0.2">
      <c r="A181" s="169"/>
      <c r="B181" s="169"/>
    </row>
    <row r="182" spans="1:2" ht="21.9" customHeight="1" x14ac:dyDescent="0.2">
      <c r="A182" s="169"/>
      <c r="B182" s="169"/>
    </row>
    <row r="183" spans="1:2" ht="21.9" customHeight="1" x14ac:dyDescent="0.2">
      <c r="A183" s="169"/>
      <c r="B183" s="169"/>
    </row>
    <row r="184" spans="1:2" ht="21.9" customHeight="1" x14ac:dyDescent="0.2">
      <c r="A184" s="169"/>
      <c r="B184" s="169"/>
    </row>
    <row r="185" spans="1:2" ht="21.9" customHeight="1" x14ac:dyDescent="0.2">
      <c r="A185" s="169"/>
      <c r="B185" s="169"/>
    </row>
    <row r="186" spans="1:2" ht="21.9" customHeight="1" x14ac:dyDescent="0.2">
      <c r="A186" s="169"/>
      <c r="B186" s="169"/>
    </row>
    <row r="187" spans="1:2" ht="21.9" customHeight="1" x14ac:dyDescent="0.2">
      <c r="A187" s="169"/>
      <c r="B187" s="169"/>
    </row>
    <row r="188" spans="1:2" ht="21.9" customHeight="1" x14ac:dyDescent="0.2">
      <c r="A188" s="169"/>
      <c r="B188" s="169"/>
    </row>
    <row r="189" spans="1:2" ht="21.9" customHeight="1" x14ac:dyDescent="0.2">
      <c r="A189" s="169"/>
      <c r="B189" s="169"/>
    </row>
    <row r="190" spans="1:2" ht="21.9" customHeight="1" x14ac:dyDescent="0.2">
      <c r="A190" s="169"/>
      <c r="B190" s="169"/>
    </row>
    <row r="191" spans="1:2" ht="21.9" customHeight="1" x14ac:dyDescent="0.2">
      <c r="A191" s="169"/>
      <c r="B191" s="169"/>
    </row>
    <row r="192" spans="1:2" ht="21.9" customHeight="1" x14ac:dyDescent="0.2">
      <c r="A192" s="169"/>
      <c r="B192" s="169"/>
    </row>
    <row r="193" spans="1:2" ht="21.9" customHeight="1" x14ac:dyDescent="0.2">
      <c r="A193" s="169"/>
      <c r="B193" s="169"/>
    </row>
    <row r="194" spans="1:2" ht="21.9" customHeight="1" x14ac:dyDescent="0.2">
      <c r="A194" s="169"/>
      <c r="B194" s="169"/>
    </row>
    <row r="195" spans="1:2" ht="21.9" customHeight="1" x14ac:dyDescent="0.2">
      <c r="A195" s="169"/>
      <c r="B195" s="169"/>
    </row>
    <row r="196" spans="1:2" ht="21.9" customHeight="1" x14ac:dyDescent="0.2">
      <c r="A196" s="169"/>
      <c r="B196" s="169"/>
    </row>
    <row r="197" spans="1:2" ht="21.9" customHeight="1" x14ac:dyDescent="0.2">
      <c r="A197" s="169"/>
      <c r="B197" s="169"/>
    </row>
    <row r="198" spans="1:2" ht="21.9" customHeight="1" x14ac:dyDescent="0.2">
      <c r="A198" s="169"/>
      <c r="B198" s="169"/>
    </row>
    <row r="199" spans="1:2" ht="21.9" customHeight="1" x14ac:dyDescent="0.2">
      <c r="A199" s="169"/>
      <c r="B199" s="169"/>
    </row>
    <row r="200" spans="1:2" ht="21.9" customHeight="1" x14ac:dyDescent="0.2">
      <c r="A200" s="169"/>
      <c r="B200" s="169"/>
    </row>
    <row r="201" spans="1:2" ht="21.9" customHeight="1" x14ac:dyDescent="0.2">
      <c r="A201" s="169"/>
      <c r="B201" s="169"/>
    </row>
    <row r="202" spans="1:2" ht="21.9" customHeight="1" x14ac:dyDescent="0.2">
      <c r="A202" s="169"/>
      <c r="B202" s="169"/>
    </row>
    <row r="203" spans="1:2" ht="21.9" customHeight="1" x14ac:dyDescent="0.2">
      <c r="A203" s="169"/>
      <c r="B203" s="169"/>
    </row>
    <row r="204" spans="1:2" ht="21.9" customHeight="1" x14ac:dyDescent="0.2">
      <c r="A204" s="169"/>
      <c r="B204" s="169"/>
    </row>
    <row r="205" spans="1:2" ht="21.9" customHeight="1" x14ac:dyDescent="0.2">
      <c r="A205" s="169"/>
      <c r="B205" s="169"/>
    </row>
    <row r="206" spans="1:2" ht="21.9" customHeight="1" x14ac:dyDescent="0.2">
      <c r="A206" s="169"/>
      <c r="B206" s="169"/>
    </row>
    <row r="207" spans="1:2" ht="21.9" customHeight="1" x14ac:dyDescent="0.2">
      <c r="A207" s="169"/>
      <c r="B207" s="169"/>
    </row>
    <row r="208" spans="1:2" ht="21.9" customHeight="1" x14ac:dyDescent="0.2">
      <c r="A208" s="169"/>
      <c r="B208" s="169"/>
    </row>
    <row r="209" spans="1:2" ht="21.9" customHeight="1" x14ac:dyDescent="0.2">
      <c r="A209" s="169"/>
      <c r="B209" s="169"/>
    </row>
    <row r="210" spans="1:2" ht="21.9" customHeight="1" x14ac:dyDescent="0.2">
      <c r="A210" s="169"/>
      <c r="B210" s="169"/>
    </row>
    <row r="211" spans="1:2" ht="21.9" customHeight="1" x14ac:dyDescent="0.2">
      <c r="A211" s="169"/>
      <c r="B211" s="169"/>
    </row>
    <row r="212" spans="1:2" ht="21.9" customHeight="1" x14ac:dyDescent="0.2">
      <c r="A212" s="169"/>
      <c r="B212" s="169"/>
    </row>
    <row r="213" spans="1:2" ht="21.9" customHeight="1" x14ac:dyDescent="0.2">
      <c r="A213" s="169"/>
      <c r="B213" s="169"/>
    </row>
    <row r="214" spans="1:2" ht="21.9" customHeight="1" x14ac:dyDescent="0.2">
      <c r="A214" s="169"/>
      <c r="B214" s="169"/>
    </row>
    <row r="215" spans="1:2" ht="21.9" customHeight="1" x14ac:dyDescent="0.2">
      <c r="A215" s="169"/>
      <c r="B215" s="169"/>
    </row>
    <row r="216" spans="1:2" ht="21.9" customHeight="1" x14ac:dyDescent="0.2">
      <c r="A216" s="169"/>
      <c r="B216" s="169"/>
    </row>
    <row r="217" spans="1:2" ht="21.9" customHeight="1" x14ac:dyDescent="0.2">
      <c r="A217" s="169"/>
      <c r="B217" s="169"/>
    </row>
    <row r="218" spans="1:2" ht="21.9" customHeight="1" x14ac:dyDescent="0.2">
      <c r="A218" s="169"/>
      <c r="B218" s="169"/>
    </row>
    <row r="219" spans="1:2" ht="21.9" customHeight="1" x14ac:dyDescent="0.2">
      <c r="A219" s="169"/>
      <c r="B219" s="169"/>
    </row>
    <row r="220" spans="1:2" ht="21.9" customHeight="1" x14ac:dyDescent="0.2">
      <c r="A220" s="169"/>
      <c r="B220" s="169"/>
    </row>
    <row r="221" spans="1:2" ht="21.9" customHeight="1" x14ac:dyDescent="0.2">
      <c r="A221" s="169"/>
      <c r="B221" s="169"/>
    </row>
    <row r="222" spans="1:2" ht="21.9" customHeight="1" x14ac:dyDescent="0.2">
      <c r="A222" s="169"/>
      <c r="B222" s="169"/>
    </row>
    <row r="223" spans="1:2" ht="21.9" customHeight="1" x14ac:dyDescent="0.2">
      <c r="A223" s="169"/>
      <c r="B223" s="169"/>
    </row>
    <row r="224" spans="1:2" ht="21.9" customHeight="1" x14ac:dyDescent="0.2">
      <c r="A224" s="169"/>
      <c r="B224" s="169"/>
    </row>
    <row r="225" spans="1:2" ht="21.9" customHeight="1" x14ac:dyDescent="0.2">
      <c r="A225" s="169"/>
      <c r="B225" s="169"/>
    </row>
    <row r="226" spans="1:2" ht="21.9" customHeight="1" x14ac:dyDescent="0.2">
      <c r="A226" s="169"/>
      <c r="B226" s="169"/>
    </row>
    <row r="227" spans="1:2" ht="21.9" customHeight="1" x14ac:dyDescent="0.2">
      <c r="A227" s="169"/>
      <c r="B227" s="169"/>
    </row>
    <row r="228" spans="1:2" ht="21.9" customHeight="1" x14ac:dyDescent="0.2">
      <c r="A228" s="169"/>
      <c r="B228" s="169"/>
    </row>
    <row r="229" spans="1:2" ht="21.9" customHeight="1" x14ac:dyDescent="0.2">
      <c r="A229" s="169"/>
      <c r="B229" s="169"/>
    </row>
    <row r="230" spans="1:2" ht="21.9" customHeight="1" x14ac:dyDescent="0.2">
      <c r="A230" s="169"/>
      <c r="B230" s="169"/>
    </row>
    <row r="231" spans="1:2" ht="21.9" customHeight="1" x14ac:dyDescent="0.2">
      <c r="A231" s="169"/>
      <c r="B231" s="169"/>
    </row>
    <row r="232" spans="1:2" ht="21.9" customHeight="1" x14ac:dyDescent="0.2">
      <c r="A232" s="169"/>
      <c r="B232" s="169"/>
    </row>
    <row r="233" spans="1:2" ht="21.9" customHeight="1" x14ac:dyDescent="0.2">
      <c r="A233" s="169"/>
      <c r="B233" s="169"/>
    </row>
    <row r="234" spans="1:2" ht="21.9" customHeight="1" x14ac:dyDescent="0.2">
      <c r="A234" s="169"/>
      <c r="B234" s="169"/>
    </row>
    <row r="235" spans="1:2" ht="21.9" customHeight="1" x14ac:dyDescent="0.2">
      <c r="A235" s="169"/>
      <c r="B235" s="169"/>
    </row>
    <row r="236" spans="1:2" ht="21.9" customHeight="1" x14ac:dyDescent="0.2">
      <c r="A236" s="169"/>
      <c r="B236" s="169"/>
    </row>
    <row r="237" spans="1:2" ht="21.9" customHeight="1" x14ac:dyDescent="0.2">
      <c r="A237" s="169"/>
      <c r="B237" s="169"/>
    </row>
    <row r="238" spans="1:2" ht="21.9" customHeight="1" x14ac:dyDescent="0.2">
      <c r="A238" s="169"/>
      <c r="B238" s="169"/>
    </row>
    <row r="239" spans="1:2" ht="21.9" customHeight="1" x14ac:dyDescent="0.2">
      <c r="A239" s="169"/>
      <c r="B239" s="169"/>
    </row>
    <row r="240" spans="1:2" ht="21.9" customHeight="1" x14ac:dyDescent="0.2">
      <c r="A240" s="169"/>
      <c r="B240" s="169"/>
    </row>
    <row r="241" spans="1:2" ht="21.9" customHeight="1" x14ac:dyDescent="0.2">
      <c r="A241" s="169"/>
      <c r="B241" s="169"/>
    </row>
    <row r="242" spans="1:2" ht="21.9" customHeight="1" x14ac:dyDescent="0.2">
      <c r="A242" s="169"/>
      <c r="B242" s="169"/>
    </row>
    <row r="243" spans="1:2" ht="21.9" customHeight="1" x14ac:dyDescent="0.2">
      <c r="A243" s="169"/>
      <c r="B243" s="169"/>
    </row>
  </sheetData>
  <mergeCells count="73">
    <mergeCell ref="A141:L141"/>
    <mergeCell ref="A142:L142"/>
    <mergeCell ref="A143:L143"/>
    <mergeCell ref="J116:J122"/>
    <mergeCell ref="A117:A139"/>
    <mergeCell ref="B117:C117"/>
    <mergeCell ref="L117:L121"/>
    <mergeCell ref="B123:C123"/>
    <mergeCell ref="B129:C129"/>
    <mergeCell ref="B135:C135"/>
    <mergeCell ref="A105:L105"/>
    <mergeCell ref="A112:C115"/>
    <mergeCell ref="D112:D115"/>
    <mergeCell ref="E112:E115"/>
    <mergeCell ref="F112:H112"/>
    <mergeCell ref="I112:J115"/>
    <mergeCell ref="K112:L115"/>
    <mergeCell ref="H113:H115"/>
    <mergeCell ref="F114:F115"/>
    <mergeCell ref="G114:G115"/>
    <mergeCell ref="J80:J86"/>
    <mergeCell ref="A81:A103"/>
    <mergeCell ref="B81:C81"/>
    <mergeCell ref="L81:L85"/>
    <mergeCell ref="B87:C87"/>
    <mergeCell ref="B93:C93"/>
    <mergeCell ref="J93:J97"/>
    <mergeCell ref="B99:C99"/>
    <mergeCell ref="A68:L68"/>
    <mergeCell ref="A76:C79"/>
    <mergeCell ref="D76:D79"/>
    <mergeCell ref="E76:E79"/>
    <mergeCell ref="F76:H76"/>
    <mergeCell ref="I76:J79"/>
    <mergeCell ref="K76:L79"/>
    <mergeCell ref="H77:H79"/>
    <mergeCell ref="F78:F79"/>
    <mergeCell ref="G78:G79"/>
    <mergeCell ref="L44:L48"/>
    <mergeCell ref="B50:C50"/>
    <mergeCell ref="B56:C56"/>
    <mergeCell ref="J56:J60"/>
    <mergeCell ref="B62:C62"/>
    <mergeCell ref="F39:H39"/>
    <mergeCell ref="I39:J42"/>
    <mergeCell ref="A44:A66"/>
    <mergeCell ref="B44:C44"/>
    <mergeCell ref="J44:J48"/>
    <mergeCell ref="K39:L42"/>
    <mergeCell ref="H40:H42"/>
    <mergeCell ref="F41:F42"/>
    <mergeCell ref="G41:G42"/>
    <mergeCell ref="A10:A32"/>
    <mergeCell ref="B10:C10"/>
    <mergeCell ref="J10:J14"/>
    <mergeCell ref="L10:L14"/>
    <mergeCell ref="B16:C16"/>
    <mergeCell ref="J16:J20"/>
    <mergeCell ref="B22:C22"/>
    <mergeCell ref="J22:J26"/>
    <mergeCell ref="B28:C28"/>
    <mergeCell ref="A39:C42"/>
    <mergeCell ref="D39:D42"/>
    <mergeCell ref="E39:E42"/>
    <mergeCell ref="K5:L8"/>
    <mergeCell ref="H6:H8"/>
    <mergeCell ref="F7:F8"/>
    <mergeCell ref="G7:G8"/>
    <mergeCell ref="A5:C8"/>
    <mergeCell ref="D5:D8"/>
    <mergeCell ref="E5:E8"/>
    <mergeCell ref="F5:H5"/>
    <mergeCell ref="I5:J8"/>
  </mergeCells>
  <phoneticPr fontId="5"/>
  <pageMargins left="0.98425196850393704" right="0.78740157480314965" top="0.98425196850393704" bottom="0.59055118110236227" header="0.51181102362204722" footer="0.39370078740157483"/>
  <pageSetup paperSize="9" scale="85" orientation="portrait" r:id="rId1"/>
  <headerFooter alignWithMargins="0"/>
  <rowBreaks count="4" manualBreakCount="4">
    <brk id="34" max="16383" man="1"/>
    <brk id="71" max="11" man="1"/>
    <brk id="107" max="16383" man="1"/>
    <brk id="1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90C4-8DE1-4694-90C2-1BDF25B51154}">
  <dimension ref="A1:M135"/>
  <sheetViews>
    <sheetView view="pageBreakPreview" topLeftCell="A123" zoomScale="80" zoomScaleNormal="100" zoomScaleSheetLayoutView="80" workbookViewId="0">
      <selection activeCell="M84" sqref="M84"/>
    </sheetView>
  </sheetViews>
  <sheetFormatPr defaultColWidth="9" defaultRowHeight="12.6" x14ac:dyDescent="0.2"/>
  <cols>
    <col min="1" max="1" width="3.6640625" style="134" customWidth="1"/>
    <col min="2" max="2" width="4.109375" style="134" customWidth="1"/>
    <col min="3" max="3" width="9" style="134" customWidth="1"/>
    <col min="4" max="4" width="10" style="134" customWidth="1"/>
    <col min="5" max="5" width="7.21875" style="135" customWidth="1"/>
    <col min="6" max="6" width="11.6640625" style="134" customWidth="1"/>
    <col min="7" max="7" width="9.77734375" style="134" customWidth="1"/>
    <col min="8" max="8" width="11.6640625" style="134" customWidth="1"/>
    <col min="9" max="9" width="1.77734375" style="134" customWidth="1"/>
    <col min="10" max="10" width="14" style="134" customWidth="1"/>
    <col min="11" max="11" width="1.77734375" style="134" customWidth="1"/>
    <col min="12" max="12" width="14" style="134" customWidth="1"/>
    <col min="13" max="256" width="9" style="134"/>
    <col min="257" max="257" width="3.6640625" style="134" customWidth="1"/>
    <col min="258" max="258" width="4.109375" style="134" customWidth="1"/>
    <col min="259" max="259" width="9" style="134"/>
    <col min="260" max="260" width="10" style="134" customWidth="1"/>
    <col min="261" max="261" width="7.21875" style="134" customWidth="1"/>
    <col min="262" max="262" width="11.6640625" style="134" customWidth="1"/>
    <col min="263" max="263" width="9.77734375" style="134" customWidth="1"/>
    <col min="264" max="264" width="11.6640625" style="134" customWidth="1"/>
    <col min="265" max="265" width="1.77734375" style="134" customWidth="1"/>
    <col min="266" max="266" width="14" style="134" customWidth="1"/>
    <col min="267" max="267" width="1.77734375" style="134" customWidth="1"/>
    <col min="268" max="268" width="14" style="134" customWidth="1"/>
    <col min="269" max="512" width="9" style="134"/>
    <col min="513" max="513" width="3.6640625" style="134" customWidth="1"/>
    <col min="514" max="514" width="4.109375" style="134" customWidth="1"/>
    <col min="515" max="515" width="9" style="134"/>
    <col min="516" max="516" width="10" style="134" customWidth="1"/>
    <col min="517" max="517" width="7.21875" style="134" customWidth="1"/>
    <col min="518" max="518" width="11.6640625" style="134" customWidth="1"/>
    <col min="519" max="519" width="9.77734375" style="134" customWidth="1"/>
    <col min="520" max="520" width="11.6640625" style="134" customWidth="1"/>
    <col min="521" max="521" width="1.77734375" style="134" customWidth="1"/>
    <col min="522" max="522" width="14" style="134" customWidth="1"/>
    <col min="523" max="523" width="1.77734375" style="134" customWidth="1"/>
    <col min="524" max="524" width="14" style="134" customWidth="1"/>
    <col min="525" max="768" width="9" style="134"/>
    <col min="769" max="769" width="3.6640625" style="134" customWidth="1"/>
    <col min="770" max="770" width="4.109375" style="134" customWidth="1"/>
    <col min="771" max="771" width="9" style="134"/>
    <col min="772" max="772" width="10" style="134" customWidth="1"/>
    <col min="773" max="773" width="7.21875" style="134" customWidth="1"/>
    <col min="774" max="774" width="11.6640625" style="134" customWidth="1"/>
    <col min="775" max="775" width="9.77734375" style="134" customWidth="1"/>
    <col min="776" max="776" width="11.6640625" style="134" customWidth="1"/>
    <col min="777" max="777" width="1.77734375" style="134" customWidth="1"/>
    <col min="778" max="778" width="14" style="134" customWidth="1"/>
    <col min="779" max="779" width="1.77734375" style="134" customWidth="1"/>
    <col min="780" max="780" width="14" style="134" customWidth="1"/>
    <col min="781" max="1024" width="9" style="134"/>
    <col min="1025" max="1025" width="3.6640625" style="134" customWidth="1"/>
    <col min="1026" max="1026" width="4.109375" style="134" customWidth="1"/>
    <col min="1027" max="1027" width="9" style="134"/>
    <col min="1028" max="1028" width="10" style="134" customWidth="1"/>
    <col min="1029" max="1029" width="7.21875" style="134" customWidth="1"/>
    <col min="1030" max="1030" width="11.6640625" style="134" customWidth="1"/>
    <col min="1031" max="1031" width="9.77734375" style="134" customWidth="1"/>
    <col min="1032" max="1032" width="11.6640625" style="134" customWidth="1"/>
    <col min="1033" max="1033" width="1.77734375" style="134" customWidth="1"/>
    <col min="1034" max="1034" width="14" style="134" customWidth="1"/>
    <col min="1035" max="1035" width="1.77734375" style="134" customWidth="1"/>
    <col min="1036" max="1036" width="14" style="134" customWidth="1"/>
    <col min="1037" max="1280" width="9" style="134"/>
    <col min="1281" max="1281" width="3.6640625" style="134" customWidth="1"/>
    <col min="1282" max="1282" width="4.109375" style="134" customWidth="1"/>
    <col min="1283" max="1283" width="9" style="134"/>
    <col min="1284" max="1284" width="10" style="134" customWidth="1"/>
    <col min="1285" max="1285" width="7.21875" style="134" customWidth="1"/>
    <col min="1286" max="1286" width="11.6640625" style="134" customWidth="1"/>
    <col min="1287" max="1287" width="9.77734375" style="134" customWidth="1"/>
    <col min="1288" max="1288" width="11.6640625" style="134" customWidth="1"/>
    <col min="1289" max="1289" width="1.77734375" style="134" customWidth="1"/>
    <col min="1290" max="1290" width="14" style="134" customWidth="1"/>
    <col min="1291" max="1291" width="1.77734375" style="134" customWidth="1"/>
    <col min="1292" max="1292" width="14" style="134" customWidth="1"/>
    <col min="1293" max="1536" width="9" style="134"/>
    <col min="1537" max="1537" width="3.6640625" style="134" customWidth="1"/>
    <col min="1538" max="1538" width="4.109375" style="134" customWidth="1"/>
    <col min="1539" max="1539" width="9" style="134"/>
    <col min="1540" max="1540" width="10" style="134" customWidth="1"/>
    <col min="1541" max="1541" width="7.21875" style="134" customWidth="1"/>
    <col min="1542" max="1542" width="11.6640625" style="134" customWidth="1"/>
    <col min="1543" max="1543" width="9.77734375" style="134" customWidth="1"/>
    <col min="1544" max="1544" width="11.6640625" style="134" customWidth="1"/>
    <col min="1545" max="1545" width="1.77734375" style="134" customWidth="1"/>
    <col min="1546" max="1546" width="14" style="134" customWidth="1"/>
    <col min="1547" max="1547" width="1.77734375" style="134" customWidth="1"/>
    <col min="1548" max="1548" width="14" style="134" customWidth="1"/>
    <col min="1549" max="1792" width="9" style="134"/>
    <col min="1793" max="1793" width="3.6640625" style="134" customWidth="1"/>
    <col min="1794" max="1794" width="4.109375" style="134" customWidth="1"/>
    <col min="1795" max="1795" width="9" style="134"/>
    <col min="1796" max="1796" width="10" style="134" customWidth="1"/>
    <col min="1797" max="1797" width="7.21875" style="134" customWidth="1"/>
    <col min="1798" max="1798" width="11.6640625" style="134" customWidth="1"/>
    <col min="1799" max="1799" width="9.77734375" style="134" customWidth="1"/>
    <col min="1800" max="1800" width="11.6640625" style="134" customWidth="1"/>
    <col min="1801" max="1801" width="1.77734375" style="134" customWidth="1"/>
    <col min="1802" max="1802" width="14" style="134" customWidth="1"/>
    <col min="1803" max="1803" width="1.77734375" style="134" customWidth="1"/>
    <col min="1804" max="1804" width="14" style="134" customWidth="1"/>
    <col min="1805" max="2048" width="9" style="134"/>
    <col min="2049" max="2049" width="3.6640625" style="134" customWidth="1"/>
    <col min="2050" max="2050" width="4.109375" style="134" customWidth="1"/>
    <col min="2051" max="2051" width="9" style="134"/>
    <col min="2052" max="2052" width="10" style="134" customWidth="1"/>
    <col min="2053" max="2053" width="7.21875" style="134" customWidth="1"/>
    <col min="2054" max="2054" width="11.6640625" style="134" customWidth="1"/>
    <col min="2055" max="2055" width="9.77734375" style="134" customWidth="1"/>
    <col min="2056" max="2056" width="11.6640625" style="134" customWidth="1"/>
    <col min="2057" max="2057" width="1.77734375" style="134" customWidth="1"/>
    <col min="2058" max="2058" width="14" style="134" customWidth="1"/>
    <col min="2059" max="2059" width="1.77734375" style="134" customWidth="1"/>
    <col min="2060" max="2060" width="14" style="134" customWidth="1"/>
    <col min="2061" max="2304" width="9" style="134"/>
    <col min="2305" max="2305" width="3.6640625" style="134" customWidth="1"/>
    <col min="2306" max="2306" width="4.109375" style="134" customWidth="1"/>
    <col min="2307" max="2307" width="9" style="134"/>
    <col min="2308" max="2308" width="10" style="134" customWidth="1"/>
    <col min="2309" max="2309" width="7.21875" style="134" customWidth="1"/>
    <col min="2310" max="2310" width="11.6640625" style="134" customWidth="1"/>
    <col min="2311" max="2311" width="9.77734375" style="134" customWidth="1"/>
    <col min="2312" max="2312" width="11.6640625" style="134" customWidth="1"/>
    <col min="2313" max="2313" width="1.77734375" style="134" customWidth="1"/>
    <col min="2314" max="2314" width="14" style="134" customWidth="1"/>
    <col min="2315" max="2315" width="1.77734375" style="134" customWidth="1"/>
    <col min="2316" max="2316" width="14" style="134" customWidth="1"/>
    <col min="2317" max="2560" width="9" style="134"/>
    <col min="2561" max="2561" width="3.6640625" style="134" customWidth="1"/>
    <col min="2562" max="2562" width="4.109375" style="134" customWidth="1"/>
    <col min="2563" max="2563" width="9" style="134"/>
    <col min="2564" max="2564" width="10" style="134" customWidth="1"/>
    <col min="2565" max="2565" width="7.21875" style="134" customWidth="1"/>
    <col min="2566" max="2566" width="11.6640625" style="134" customWidth="1"/>
    <col min="2567" max="2567" width="9.77734375" style="134" customWidth="1"/>
    <col min="2568" max="2568" width="11.6640625" style="134" customWidth="1"/>
    <col min="2569" max="2569" width="1.77734375" style="134" customWidth="1"/>
    <col min="2570" max="2570" width="14" style="134" customWidth="1"/>
    <col min="2571" max="2571" width="1.77734375" style="134" customWidth="1"/>
    <col min="2572" max="2572" width="14" style="134" customWidth="1"/>
    <col min="2573" max="2816" width="9" style="134"/>
    <col min="2817" max="2817" width="3.6640625" style="134" customWidth="1"/>
    <col min="2818" max="2818" width="4.109375" style="134" customWidth="1"/>
    <col min="2819" max="2819" width="9" style="134"/>
    <col min="2820" max="2820" width="10" style="134" customWidth="1"/>
    <col min="2821" max="2821" width="7.21875" style="134" customWidth="1"/>
    <col min="2822" max="2822" width="11.6640625" style="134" customWidth="1"/>
    <col min="2823" max="2823" width="9.77734375" style="134" customWidth="1"/>
    <col min="2824" max="2824" width="11.6640625" style="134" customWidth="1"/>
    <col min="2825" max="2825" width="1.77734375" style="134" customWidth="1"/>
    <col min="2826" max="2826" width="14" style="134" customWidth="1"/>
    <col min="2827" max="2827" width="1.77734375" style="134" customWidth="1"/>
    <col min="2828" max="2828" width="14" style="134" customWidth="1"/>
    <col min="2829" max="3072" width="9" style="134"/>
    <col min="3073" max="3073" width="3.6640625" style="134" customWidth="1"/>
    <col min="3074" max="3074" width="4.109375" style="134" customWidth="1"/>
    <col min="3075" max="3075" width="9" style="134"/>
    <col min="3076" max="3076" width="10" style="134" customWidth="1"/>
    <col min="3077" max="3077" width="7.21875" style="134" customWidth="1"/>
    <col min="3078" max="3078" width="11.6640625" style="134" customWidth="1"/>
    <col min="3079" max="3079" width="9.77734375" style="134" customWidth="1"/>
    <col min="3080" max="3080" width="11.6640625" style="134" customWidth="1"/>
    <col min="3081" max="3081" width="1.77734375" style="134" customWidth="1"/>
    <col min="3082" max="3082" width="14" style="134" customWidth="1"/>
    <col min="3083" max="3083" width="1.77734375" style="134" customWidth="1"/>
    <col min="3084" max="3084" width="14" style="134" customWidth="1"/>
    <col min="3085" max="3328" width="9" style="134"/>
    <col min="3329" max="3329" width="3.6640625" style="134" customWidth="1"/>
    <col min="3330" max="3330" width="4.109375" style="134" customWidth="1"/>
    <col min="3331" max="3331" width="9" style="134"/>
    <col min="3332" max="3332" width="10" style="134" customWidth="1"/>
    <col min="3333" max="3333" width="7.21875" style="134" customWidth="1"/>
    <col min="3334" max="3334" width="11.6640625" style="134" customWidth="1"/>
    <col min="3335" max="3335" width="9.77734375" style="134" customWidth="1"/>
    <col min="3336" max="3336" width="11.6640625" style="134" customWidth="1"/>
    <col min="3337" max="3337" width="1.77734375" style="134" customWidth="1"/>
    <col min="3338" max="3338" width="14" style="134" customWidth="1"/>
    <col min="3339" max="3339" width="1.77734375" style="134" customWidth="1"/>
    <col min="3340" max="3340" width="14" style="134" customWidth="1"/>
    <col min="3341" max="3584" width="9" style="134"/>
    <col min="3585" max="3585" width="3.6640625" style="134" customWidth="1"/>
    <col min="3586" max="3586" width="4.109375" style="134" customWidth="1"/>
    <col min="3587" max="3587" width="9" style="134"/>
    <col min="3588" max="3588" width="10" style="134" customWidth="1"/>
    <col min="3589" max="3589" width="7.21875" style="134" customWidth="1"/>
    <col min="3590" max="3590" width="11.6640625" style="134" customWidth="1"/>
    <col min="3591" max="3591" width="9.77734375" style="134" customWidth="1"/>
    <col min="3592" max="3592" width="11.6640625" style="134" customWidth="1"/>
    <col min="3593" max="3593" width="1.77734375" style="134" customWidth="1"/>
    <col min="3594" max="3594" width="14" style="134" customWidth="1"/>
    <col min="3595" max="3595" width="1.77734375" style="134" customWidth="1"/>
    <col min="3596" max="3596" width="14" style="134" customWidth="1"/>
    <col min="3597" max="3840" width="9" style="134"/>
    <col min="3841" max="3841" width="3.6640625" style="134" customWidth="1"/>
    <col min="3842" max="3842" width="4.109375" style="134" customWidth="1"/>
    <col min="3843" max="3843" width="9" style="134"/>
    <col min="3844" max="3844" width="10" style="134" customWidth="1"/>
    <col min="3845" max="3845" width="7.21875" style="134" customWidth="1"/>
    <col min="3846" max="3846" width="11.6640625" style="134" customWidth="1"/>
    <col min="3847" max="3847" width="9.77734375" style="134" customWidth="1"/>
    <col min="3848" max="3848" width="11.6640625" style="134" customWidth="1"/>
    <col min="3849" max="3849" width="1.77734375" style="134" customWidth="1"/>
    <col min="3850" max="3850" width="14" style="134" customWidth="1"/>
    <col min="3851" max="3851" width="1.77734375" style="134" customWidth="1"/>
    <col min="3852" max="3852" width="14" style="134" customWidth="1"/>
    <col min="3853" max="4096" width="9" style="134"/>
    <col min="4097" max="4097" width="3.6640625" style="134" customWidth="1"/>
    <col min="4098" max="4098" width="4.109375" style="134" customWidth="1"/>
    <col min="4099" max="4099" width="9" style="134"/>
    <col min="4100" max="4100" width="10" style="134" customWidth="1"/>
    <col min="4101" max="4101" width="7.21875" style="134" customWidth="1"/>
    <col min="4102" max="4102" width="11.6640625" style="134" customWidth="1"/>
    <col min="4103" max="4103" width="9.77734375" style="134" customWidth="1"/>
    <col min="4104" max="4104" width="11.6640625" style="134" customWidth="1"/>
    <col min="4105" max="4105" width="1.77734375" style="134" customWidth="1"/>
    <col min="4106" max="4106" width="14" style="134" customWidth="1"/>
    <col min="4107" max="4107" width="1.77734375" style="134" customWidth="1"/>
    <col min="4108" max="4108" width="14" style="134" customWidth="1"/>
    <col min="4109" max="4352" width="9" style="134"/>
    <col min="4353" max="4353" width="3.6640625" style="134" customWidth="1"/>
    <col min="4354" max="4354" width="4.109375" style="134" customWidth="1"/>
    <col min="4355" max="4355" width="9" style="134"/>
    <col min="4356" max="4356" width="10" style="134" customWidth="1"/>
    <col min="4357" max="4357" width="7.21875" style="134" customWidth="1"/>
    <col min="4358" max="4358" width="11.6640625" style="134" customWidth="1"/>
    <col min="4359" max="4359" width="9.77734375" style="134" customWidth="1"/>
    <col min="4360" max="4360" width="11.6640625" style="134" customWidth="1"/>
    <col min="4361" max="4361" width="1.77734375" style="134" customWidth="1"/>
    <col min="4362" max="4362" width="14" style="134" customWidth="1"/>
    <col min="4363" max="4363" width="1.77734375" style="134" customWidth="1"/>
    <col min="4364" max="4364" width="14" style="134" customWidth="1"/>
    <col min="4365" max="4608" width="9" style="134"/>
    <col min="4609" max="4609" width="3.6640625" style="134" customWidth="1"/>
    <col min="4610" max="4610" width="4.109375" style="134" customWidth="1"/>
    <col min="4611" max="4611" width="9" style="134"/>
    <col min="4612" max="4612" width="10" style="134" customWidth="1"/>
    <col min="4613" max="4613" width="7.21875" style="134" customWidth="1"/>
    <col min="4614" max="4614" width="11.6640625" style="134" customWidth="1"/>
    <col min="4615" max="4615" width="9.77734375" style="134" customWidth="1"/>
    <col min="4616" max="4616" width="11.6640625" style="134" customWidth="1"/>
    <col min="4617" max="4617" width="1.77734375" style="134" customWidth="1"/>
    <col min="4618" max="4618" width="14" style="134" customWidth="1"/>
    <col min="4619" max="4619" width="1.77734375" style="134" customWidth="1"/>
    <col min="4620" max="4620" width="14" style="134" customWidth="1"/>
    <col min="4621" max="4864" width="9" style="134"/>
    <col min="4865" max="4865" width="3.6640625" style="134" customWidth="1"/>
    <col min="4866" max="4866" width="4.109375" style="134" customWidth="1"/>
    <col min="4867" max="4867" width="9" style="134"/>
    <col min="4868" max="4868" width="10" style="134" customWidth="1"/>
    <col min="4869" max="4869" width="7.21875" style="134" customWidth="1"/>
    <col min="4870" max="4870" width="11.6640625" style="134" customWidth="1"/>
    <col min="4871" max="4871" width="9.77734375" style="134" customWidth="1"/>
    <col min="4872" max="4872" width="11.6640625" style="134" customWidth="1"/>
    <col min="4873" max="4873" width="1.77734375" style="134" customWidth="1"/>
    <col min="4874" max="4874" width="14" style="134" customWidth="1"/>
    <col min="4875" max="4875" width="1.77734375" style="134" customWidth="1"/>
    <col min="4876" max="4876" width="14" style="134" customWidth="1"/>
    <col min="4877" max="5120" width="9" style="134"/>
    <col min="5121" max="5121" width="3.6640625" style="134" customWidth="1"/>
    <col min="5122" max="5122" width="4.109375" style="134" customWidth="1"/>
    <col min="5123" max="5123" width="9" style="134"/>
    <col min="5124" max="5124" width="10" style="134" customWidth="1"/>
    <col min="5125" max="5125" width="7.21875" style="134" customWidth="1"/>
    <col min="5126" max="5126" width="11.6640625" style="134" customWidth="1"/>
    <col min="5127" max="5127" width="9.77734375" style="134" customWidth="1"/>
    <col min="5128" max="5128" width="11.6640625" style="134" customWidth="1"/>
    <col min="5129" max="5129" width="1.77734375" style="134" customWidth="1"/>
    <col min="5130" max="5130" width="14" style="134" customWidth="1"/>
    <col min="5131" max="5131" width="1.77734375" style="134" customWidth="1"/>
    <col min="5132" max="5132" width="14" style="134" customWidth="1"/>
    <col min="5133" max="5376" width="9" style="134"/>
    <col min="5377" max="5377" width="3.6640625" style="134" customWidth="1"/>
    <col min="5378" max="5378" width="4.109375" style="134" customWidth="1"/>
    <col min="5379" max="5379" width="9" style="134"/>
    <col min="5380" max="5380" width="10" style="134" customWidth="1"/>
    <col min="5381" max="5381" width="7.21875" style="134" customWidth="1"/>
    <col min="5382" max="5382" width="11.6640625" style="134" customWidth="1"/>
    <col min="5383" max="5383" width="9.77734375" style="134" customWidth="1"/>
    <col min="5384" max="5384" width="11.6640625" style="134" customWidth="1"/>
    <col min="5385" max="5385" width="1.77734375" style="134" customWidth="1"/>
    <col min="5386" max="5386" width="14" style="134" customWidth="1"/>
    <col min="5387" max="5387" width="1.77734375" style="134" customWidth="1"/>
    <col min="5388" max="5388" width="14" style="134" customWidth="1"/>
    <col min="5389" max="5632" width="9" style="134"/>
    <col min="5633" max="5633" width="3.6640625" style="134" customWidth="1"/>
    <col min="5634" max="5634" width="4.109375" style="134" customWidth="1"/>
    <col min="5635" max="5635" width="9" style="134"/>
    <col min="5636" max="5636" width="10" style="134" customWidth="1"/>
    <col min="5637" max="5637" width="7.21875" style="134" customWidth="1"/>
    <col min="5638" max="5638" width="11.6640625" style="134" customWidth="1"/>
    <col min="5639" max="5639" width="9.77734375" style="134" customWidth="1"/>
    <col min="5640" max="5640" width="11.6640625" style="134" customWidth="1"/>
    <col min="5641" max="5641" width="1.77734375" style="134" customWidth="1"/>
    <col min="5642" max="5642" width="14" style="134" customWidth="1"/>
    <col min="5643" max="5643" width="1.77734375" style="134" customWidth="1"/>
    <col min="5644" max="5644" width="14" style="134" customWidth="1"/>
    <col min="5645" max="5888" width="9" style="134"/>
    <col min="5889" max="5889" width="3.6640625" style="134" customWidth="1"/>
    <col min="5890" max="5890" width="4.109375" style="134" customWidth="1"/>
    <col min="5891" max="5891" width="9" style="134"/>
    <col min="5892" max="5892" width="10" style="134" customWidth="1"/>
    <col min="5893" max="5893" width="7.21875" style="134" customWidth="1"/>
    <col min="5894" max="5894" width="11.6640625" style="134" customWidth="1"/>
    <col min="5895" max="5895" width="9.77734375" style="134" customWidth="1"/>
    <col min="5896" max="5896" width="11.6640625" style="134" customWidth="1"/>
    <col min="5897" max="5897" width="1.77734375" style="134" customWidth="1"/>
    <col min="5898" max="5898" width="14" style="134" customWidth="1"/>
    <col min="5899" max="5899" width="1.77734375" style="134" customWidth="1"/>
    <col min="5900" max="5900" width="14" style="134" customWidth="1"/>
    <col min="5901" max="6144" width="9" style="134"/>
    <col min="6145" max="6145" width="3.6640625" style="134" customWidth="1"/>
    <col min="6146" max="6146" width="4.109375" style="134" customWidth="1"/>
    <col min="6147" max="6147" width="9" style="134"/>
    <col min="6148" max="6148" width="10" style="134" customWidth="1"/>
    <col min="6149" max="6149" width="7.21875" style="134" customWidth="1"/>
    <col min="6150" max="6150" width="11.6640625" style="134" customWidth="1"/>
    <col min="6151" max="6151" width="9.77734375" style="134" customWidth="1"/>
    <col min="6152" max="6152" width="11.6640625" style="134" customWidth="1"/>
    <col min="6153" max="6153" width="1.77734375" style="134" customWidth="1"/>
    <col min="6154" max="6154" width="14" style="134" customWidth="1"/>
    <col min="6155" max="6155" width="1.77734375" style="134" customWidth="1"/>
    <col min="6156" max="6156" width="14" style="134" customWidth="1"/>
    <col min="6157" max="6400" width="9" style="134"/>
    <col min="6401" max="6401" width="3.6640625" style="134" customWidth="1"/>
    <col min="6402" max="6402" width="4.109375" style="134" customWidth="1"/>
    <col min="6403" max="6403" width="9" style="134"/>
    <col min="6404" max="6404" width="10" style="134" customWidth="1"/>
    <col min="6405" max="6405" width="7.21875" style="134" customWidth="1"/>
    <col min="6406" max="6406" width="11.6640625" style="134" customWidth="1"/>
    <col min="6407" max="6407" width="9.77734375" style="134" customWidth="1"/>
    <col min="6408" max="6408" width="11.6640625" style="134" customWidth="1"/>
    <col min="6409" max="6409" width="1.77734375" style="134" customWidth="1"/>
    <col min="6410" max="6410" width="14" style="134" customWidth="1"/>
    <col min="6411" max="6411" width="1.77734375" style="134" customWidth="1"/>
    <col min="6412" max="6412" width="14" style="134" customWidth="1"/>
    <col min="6413" max="6656" width="9" style="134"/>
    <col min="6657" max="6657" width="3.6640625" style="134" customWidth="1"/>
    <col min="6658" max="6658" width="4.109375" style="134" customWidth="1"/>
    <col min="6659" max="6659" width="9" style="134"/>
    <col min="6660" max="6660" width="10" style="134" customWidth="1"/>
    <col min="6661" max="6661" width="7.21875" style="134" customWidth="1"/>
    <col min="6662" max="6662" width="11.6640625" style="134" customWidth="1"/>
    <col min="6663" max="6663" width="9.77734375" style="134" customWidth="1"/>
    <col min="6664" max="6664" width="11.6640625" style="134" customWidth="1"/>
    <col min="6665" max="6665" width="1.77734375" style="134" customWidth="1"/>
    <col min="6666" max="6666" width="14" style="134" customWidth="1"/>
    <col min="6667" max="6667" width="1.77734375" style="134" customWidth="1"/>
    <col min="6668" max="6668" width="14" style="134" customWidth="1"/>
    <col min="6669" max="6912" width="9" style="134"/>
    <col min="6913" max="6913" width="3.6640625" style="134" customWidth="1"/>
    <col min="6914" max="6914" width="4.109375" style="134" customWidth="1"/>
    <col min="6915" max="6915" width="9" style="134"/>
    <col min="6916" max="6916" width="10" style="134" customWidth="1"/>
    <col min="6917" max="6917" width="7.21875" style="134" customWidth="1"/>
    <col min="6918" max="6918" width="11.6640625" style="134" customWidth="1"/>
    <col min="6919" max="6919" width="9.77734375" style="134" customWidth="1"/>
    <col min="6920" max="6920" width="11.6640625" style="134" customWidth="1"/>
    <col min="6921" max="6921" width="1.77734375" style="134" customWidth="1"/>
    <col min="6922" max="6922" width="14" style="134" customWidth="1"/>
    <col min="6923" max="6923" width="1.77734375" style="134" customWidth="1"/>
    <col min="6924" max="6924" width="14" style="134" customWidth="1"/>
    <col min="6925" max="7168" width="9" style="134"/>
    <col min="7169" max="7169" width="3.6640625" style="134" customWidth="1"/>
    <col min="7170" max="7170" width="4.109375" style="134" customWidth="1"/>
    <col min="7171" max="7171" width="9" style="134"/>
    <col min="7172" max="7172" width="10" style="134" customWidth="1"/>
    <col min="7173" max="7173" width="7.21875" style="134" customWidth="1"/>
    <col min="7174" max="7174" width="11.6640625" style="134" customWidth="1"/>
    <col min="7175" max="7175" width="9.77734375" style="134" customWidth="1"/>
    <col min="7176" max="7176" width="11.6640625" style="134" customWidth="1"/>
    <col min="7177" max="7177" width="1.77734375" style="134" customWidth="1"/>
    <col min="7178" max="7178" width="14" style="134" customWidth="1"/>
    <col min="7179" max="7179" width="1.77734375" style="134" customWidth="1"/>
    <col min="7180" max="7180" width="14" style="134" customWidth="1"/>
    <col min="7181" max="7424" width="9" style="134"/>
    <col min="7425" max="7425" width="3.6640625" style="134" customWidth="1"/>
    <col min="7426" max="7426" width="4.109375" style="134" customWidth="1"/>
    <col min="7427" max="7427" width="9" style="134"/>
    <col min="7428" max="7428" width="10" style="134" customWidth="1"/>
    <col min="7429" max="7429" width="7.21875" style="134" customWidth="1"/>
    <col min="7430" max="7430" width="11.6640625" style="134" customWidth="1"/>
    <col min="7431" max="7431" width="9.77734375" style="134" customWidth="1"/>
    <col min="7432" max="7432" width="11.6640625" style="134" customWidth="1"/>
    <col min="7433" max="7433" width="1.77734375" style="134" customWidth="1"/>
    <col min="7434" max="7434" width="14" style="134" customWidth="1"/>
    <col min="7435" max="7435" width="1.77734375" style="134" customWidth="1"/>
    <col min="7436" max="7436" width="14" style="134" customWidth="1"/>
    <col min="7437" max="7680" width="9" style="134"/>
    <col min="7681" max="7681" width="3.6640625" style="134" customWidth="1"/>
    <col min="7682" max="7682" width="4.109375" style="134" customWidth="1"/>
    <col min="7683" max="7683" width="9" style="134"/>
    <col min="7684" max="7684" width="10" style="134" customWidth="1"/>
    <col min="7685" max="7685" width="7.21875" style="134" customWidth="1"/>
    <col min="7686" max="7686" width="11.6640625" style="134" customWidth="1"/>
    <col min="7687" max="7687" width="9.77734375" style="134" customWidth="1"/>
    <col min="7688" max="7688" width="11.6640625" style="134" customWidth="1"/>
    <col min="7689" max="7689" width="1.77734375" style="134" customWidth="1"/>
    <col min="7690" max="7690" width="14" style="134" customWidth="1"/>
    <col min="7691" max="7691" width="1.77734375" style="134" customWidth="1"/>
    <col min="7692" max="7692" width="14" style="134" customWidth="1"/>
    <col min="7693" max="7936" width="9" style="134"/>
    <col min="7937" max="7937" width="3.6640625" style="134" customWidth="1"/>
    <col min="7938" max="7938" width="4.109375" style="134" customWidth="1"/>
    <col min="7939" max="7939" width="9" style="134"/>
    <col min="7940" max="7940" width="10" style="134" customWidth="1"/>
    <col min="7941" max="7941" width="7.21875" style="134" customWidth="1"/>
    <col min="7942" max="7942" width="11.6640625" style="134" customWidth="1"/>
    <col min="7943" max="7943" width="9.77734375" style="134" customWidth="1"/>
    <col min="7944" max="7944" width="11.6640625" style="134" customWidth="1"/>
    <col min="7945" max="7945" width="1.77734375" style="134" customWidth="1"/>
    <col min="7946" max="7946" width="14" style="134" customWidth="1"/>
    <col min="7947" max="7947" width="1.77734375" style="134" customWidth="1"/>
    <col min="7948" max="7948" width="14" style="134" customWidth="1"/>
    <col min="7949" max="8192" width="9" style="134"/>
    <col min="8193" max="8193" width="3.6640625" style="134" customWidth="1"/>
    <col min="8194" max="8194" width="4.109375" style="134" customWidth="1"/>
    <col min="8195" max="8195" width="9" style="134"/>
    <col min="8196" max="8196" width="10" style="134" customWidth="1"/>
    <col min="8197" max="8197" width="7.21875" style="134" customWidth="1"/>
    <col min="8198" max="8198" width="11.6640625" style="134" customWidth="1"/>
    <col min="8199" max="8199" width="9.77734375" style="134" customWidth="1"/>
    <col min="8200" max="8200" width="11.6640625" style="134" customWidth="1"/>
    <col min="8201" max="8201" width="1.77734375" style="134" customWidth="1"/>
    <col min="8202" max="8202" width="14" style="134" customWidth="1"/>
    <col min="8203" max="8203" width="1.77734375" style="134" customWidth="1"/>
    <col min="8204" max="8204" width="14" style="134" customWidth="1"/>
    <col min="8205" max="8448" width="9" style="134"/>
    <col min="8449" max="8449" width="3.6640625" style="134" customWidth="1"/>
    <col min="8450" max="8450" width="4.109375" style="134" customWidth="1"/>
    <col min="8451" max="8451" width="9" style="134"/>
    <col min="8452" max="8452" width="10" style="134" customWidth="1"/>
    <col min="8453" max="8453" width="7.21875" style="134" customWidth="1"/>
    <col min="8454" max="8454" width="11.6640625" style="134" customWidth="1"/>
    <col min="8455" max="8455" width="9.77734375" style="134" customWidth="1"/>
    <col min="8456" max="8456" width="11.6640625" style="134" customWidth="1"/>
    <col min="8457" max="8457" width="1.77734375" style="134" customWidth="1"/>
    <col min="8458" max="8458" width="14" style="134" customWidth="1"/>
    <col min="8459" max="8459" width="1.77734375" style="134" customWidth="1"/>
    <col min="8460" max="8460" width="14" style="134" customWidth="1"/>
    <col min="8461" max="8704" width="9" style="134"/>
    <col min="8705" max="8705" width="3.6640625" style="134" customWidth="1"/>
    <col min="8706" max="8706" width="4.109375" style="134" customWidth="1"/>
    <col min="8707" max="8707" width="9" style="134"/>
    <col min="8708" max="8708" width="10" style="134" customWidth="1"/>
    <col min="8709" max="8709" width="7.21875" style="134" customWidth="1"/>
    <col min="8710" max="8710" width="11.6640625" style="134" customWidth="1"/>
    <col min="8711" max="8711" width="9.77734375" style="134" customWidth="1"/>
    <col min="8712" max="8712" width="11.6640625" style="134" customWidth="1"/>
    <col min="8713" max="8713" width="1.77734375" style="134" customWidth="1"/>
    <col min="8714" max="8714" width="14" style="134" customWidth="1"/>
    <col min="8715" max="8715" width="1.77734375" style="134" customWidth="1"/>
    <col min="8716" max="8716" width="14" style="134" customWidth="1"/>
    <col min="8717" max="8960" width="9" style="134"/>
    <col min="8961" max="8961" width="3.6640625" style="134" customWidth="1"/>
    <col min="8962" max="8962" width="4.109375" style="134" customWidth="1"/>
    <col min="8963" max="8963" width="9" style="134"/>
    <col min="8964" max="8964" width="10" style="134" customWidth="1"/>
    <col min="8965" max="8965" width="7.21875" style="134" customWidth="1"/>
    <col min="8966" max="8966" width="11.6640625" style="134" customWidth="1"/>
    <col min="8967" max="8967" width="9.77734375" style="134" customWidth="1"/>
    <col min="8968" max="8968" width="11.6640625" style="134" customWidth="1"/>
    <col min="8969" max="8969" width="1.77734375" style="134" customWidth="1"/>
    <col min="8970" max="8970" width="14" style="134" customWidth="1"/>
    <col min="8971" max="8971" width="1.77734375" style="134" customWidth="1"/>
    <col min="8972" max="8972" width="14" style="134" customWidth="1"/>
    <col min="8973" max="9216" width="9" style="134"/>
    <col min="9217" max="9217" width="3.6640625" style="134" customWidth="1"/>
    <col min="9218" max="9218" width="4.109375" style="134" customWidth="1"/>
    <col min="9219" max="9219" width="9" style="134"/>
    <col min="9220" max="9220" width="10" style="134" customWidth="1"/>
    <col min="9221" max="9221" width="7.21875" style="134" customWidth="1"/>
    <col min="9222" max="9222" width="11.6640625" style="134" customWidth="1"/>
    <col min="9223" max="9223" width="9.77734375" style="134" customWidth="1"/>
    <col min="9224" max="9224" width="11.6640625" style="134" customWidth="1"/>
    <col min="9225" max="9225" width="1.77734375" style="134" customWidth="1"/>
    <col min="9226" max="9226" width="14" style="134" customWidth="1"/>
    <col min="9227" max="9227" width="1.77734375" style="134" customWidth="1"/>
    <col min="9228" max="9228" width="14" style="134" customWidth="1"/>
    <col min="9229" max="9472" width="9" style="134"/>
    <col min="9473" max="9473" width="3.6640625" style="134" customWidth="1"/>
    <col min="9474" max="9474" width="4.109375" style="134" customWidth="1"/>
    <col min="9475" max="9475" width="9" style="134"/>
    <col min="9476" max="9476" width="10" style="134" customWidth="1"/>
    <col min="9477" max="9477" width="7.21875" style="134" customWidth="1"/>
    <col min="9478" max="9478" width="11.6640625" style="134" customWidth="1"/>
    <col min="9479" max="9479" width="9.77734375" style="134" customWidth="1"/>
    <col min="9480" max="9480" width="11.6640625" style="134" customWidth="1"/>
    <col min="9481" max="9481" width="1.77734375" style="134" customWidth="1"/>
    <col min="9482" max="9482" width="14" style="134" customWidth="1"/>
    <col min="9483" max="9483" width="1.77734375" style="134" customWidth="1"/>
    <col min="9484" max="9484" width="14" style="134" customWidth="1"/>
    <col min="9485" max="9728" width="9" style="134"/>
    <col min="9729" max="9729" width="3.6640625" style="134" customWidth="1"/>
    <col min="9730" max="9730" width="4.109375" style="134" customWidth="1"/>
    <col min="9731" max="9731" width="9" style="134"/>
    <col min="9732" max="9732" width="10" style="134" customWidth="1"/>
    <col min="9733" max="9733" width="7.21875" style="134" customWidth="1"/>
    <col min="9734" max="9734" width="11.6640625" style="134" customWidth="1"/>
    <col min="9735" max="9735" width="9.77734375" style="134" customWidth="1"/>
    <col min="9736" max="9736" width="11.6640625" style="134" customWidth="1"/>
    <col min="9737" max="9737" width="1.77734375" style="134" customWidth="1"/>
    <col min="9738" max="9738" width="14" style="134" customWidth="1"/>
    <col min="9739" max="9739" width="1.77734375" style="134" customWidth="1"/>
    <col min="9740" max="9740" width="14" style="134" customWidth="1"/>
    <col min="9741" max="9984" width="9" style="134"/>
    <col min="9985" max="9985" width="3.6640625" style="134" customWidth="1"/>
    <col min="9986" max="9986" width="4.109375" style="134" customWidth="1"/>
    <col min="9987" max="9987" width="9" style="134"/>
    <col min="9988" max="9988" width="10" style="134" customWidth="1"/>
    <col min="9989" max="9989" width="7.21875" style="134" customWidth="1"/>
    <col min="9990" max="9990" width="11.6640625" style="134" customWidth="1"/>
    <col min="9991" max="9991" width="9.77734375" style="134" customWidth="1"/>
    <col min="9992" max="9992" width="11.6640625" style="134" customWidth="1"/>
    <col min="9993" max="9993" width="1.77734375" style="134" customWidth="1"/>
    <col min="9994" max="9994" width="14" style="134" customWidth="1"/>
    <col min="9995" max="9995" width="1.77734375" style="134" customWidth="1"/>
    <col min="9996" max="9996" width="14" style="134" customWidth="1"/>
    <col min="9997" max="10240" width="9" style="134"/>
    <col min="10241" max="10241" width="3.6640625" style="134" customWidth="1"/>
    <col min="10242" max="10242" width="4.109375" style="134" customWidth="1"/>
    <col min="10243" max="10243" width="9" style="134"/>
    <col min="10244" max="10244" width="10" style="134" customWidth="1"/>
    <col min="10245" max="10245" width="7.21875" style="134" customWidth="1"/>
    <col min="10246" max="10246" width="11.6640625" style="134" customWidth="1"/>
    <col min="10247" max="10247" width="9.77734375" style="134" customWidth="1"/>
    <col min="10248" max="10248" width="11.6640625" style="134" customWidth="1"/>
    <col min="10249" max="10249" width="1.77734375" style="134" customWidth="1"/>
    <col min="10250" max="10250" width="14" style="134" customWidth="1"/>
    <col min="10251" max="10251" width="1.77734375" style="134" customWidth="1"/>
    <col min="10252" max="10252" width="14" style="134" customWidth="1"/>
    <col min="10253" max="10496" width="9" style="134"/>
    <col min="10497" max="10497" width="3.6640625" style="134" customWidth="1"/>
    <col min="10498" max="10498" width="4.109375" style="134" customWidth="1"/>
    <col min="10499" max="10499" width="9" style="134"/>
    <col min="10500" max="10500" width="10" style="134" customWidth="1"/>
    <col min="10501" max="10501" width="7.21875" style="134" customWidth="1"/>
    <col min="10502" max="10502" width="11.6640625" style="134" customWidth="1"/>
    <col min="10503" max="10503" width="9.77734375" style="134" customWidth="1"/>
    <col min="10504" max="10504" width="11.6640625" style="134" customWidth="1"/>
    <col min="10505" max="10505" width="1.77734375" style="134" customWidth="1"/>
    <col min="10506" max="10506" width="14" style="134" customWidth="1"/>
    <col min="10507" max="10507" width="1.77734375" style="134" customWidth="1"/>
    <col min="10508" max="10508" width="14" style="134" customWidth="1"/>
    <col min="10509" max="10752" width="9" style="134"/>
    <col min="10753" max="10753" width="3.6640625" style="134" customWidth="1"/>
    <col min="10754" max="10754" width="4.109375" style="134" customWidth="1"/>
    <col min="10755" max="10755" width="9" style="134"/>
    <col min="10756" max="10756" width="10" style="134" customWidth="1"/>
    <col min="10757" max="10757" width="7.21875" style="134" customWidth="1"/>
    <col min="10758" max="10758" width="11.6640625" style="134" customWidth="1"/>
    <col min="10759" max="10759" width="9.77734375" style="134" customWidth="1"/>
    <col min="10760" max="10760" width="11.6640625" style="134" customWidth="1"/>
    <col min="10761" max="10761" width="1.77734375" style="134" customWidth="1"/>
    <col min="10762" max="10762" width="14" style="134" customWidth="1"/>
    <col min="10763" max="10763" width="1.77734375" style="134" customWidth="1"/>
    <col min="10764" max="10764" width="14" style="134" customWidth="1"/>
    <col min="10765" max="11008" width="9" style="134"/>
    <col min="11009" max="11009" width="3.6640625" style="134" customWidth="1"/>
    <col min="11010" max="11010" width="4.109375" style="134" customWidth="1"/>
    <col min="11011" max="11011" width="9" style="134"/>
    <col min="11012" max="11012" width="10" style="134" customWidth="1"/>
    <col min="11013" max="11013" width="7.21875" style="134" customWidth="1"/>
    <col min="11014" max="11014" width="11.6640625" style="134" customWidth="1"/>
    <col min="11015" max="11015" width="9.77734375" style="134" customWidth="1"/>
    <col min="11016" max="11016" width="11.6640625" style="134" customWidth="1"/>
    <col min="11017" max="11017" width="1.77734375" style="134" customWidth="1"/>
    <col min="11018" max="11018" width="14" style="134" customWidth="1"/>
    <col min="11019" max="11019" width="1.77734375" style="134" customWidth="1"/>
    <col min="11020" max="11020" width="14" style="134" customWidth="1"/>
    <col min="11021" max="11264" width="9" style="134"/>
    <col min="11265" max="11265" width="3.6640625" style="134" customWidth="1"/>
    <col min="11266" max="11266" width="4.109375" style="134" customWidth="1"/>
    <col min="11267" max="11267" width="9" style="134"/>
    <col min="11268" max="11268" width="10" style="134" customWidth="1"/>
    <col min="11269" max="11269" width="7.21875" style="134" customWidth="1"/>
    <col min="11270" max="11270" width="11.6640625" style="134" customWidth="1"/>
    <col min="11271" max="11271" width="9.77734375" style="134" customWidth="1"/>
    <col min="11272" max="11272" width="11.6640625" style="134" customWidth="1"/>
    <col min="11273" max="11273" width="1.77734375" style="134" customWidth="1"/>
    <col min="11274" max="11274" width="14" style="134" customWidth="1"/>
    <col min="11275" max="11275" width="1.77734375" style="134" customWidth="1"/>
    <col min="11276" max="11276" width="14" style="134" customWidth="1"/>
    <col min="11277" max="11520" width="9" style="134"/>
    <col min="11521" max="11521" width="3.6640625" style="134" customWidth="1"/>
    <col min="11522" max="11522" width="4.109375" style="134" customWidth="1"/>
    <col min="11523" max="11523" width="9" style="134"/>
    <col min="11524" max="11524" width="10" style="134" customWidth="1"/>
    <col min="11525" max="11525" width="7.21875" style="134" customWidth="1"/>
    <col min="11526" max="11526" width="11.6640625" style="134" customWidth="1"/>
    <col min="11527" max="11527" width="9.77734375" style="134" customWidth="1"/>
    <col min="11528" max="11528" width="11.6640625" style="134" customWidth="1"/>
    <col min="11529" max="11529" width="1.77734375" style="134" customWidth="1"/>
    <col min="11530" max="11530" width="14" style="134" customWidth="1"/>
    <col min="11531" max="11531" width="1.77734375" style="134" customWidth="1"/>
    <col min="11532" max="11532" width="14" style="134" customWidth="1"/>
    <col min="11533" max="11776" width="9" style="134"/>
    <col min="11777" max="11777" width="3.6640625" style="134" customWidth="1"/>
    <col min="11778" max="11778" width="4.109375" style="134" customWidth="1"/>
    <col min="11779" max="11779" width="9" style="134"/>
    <col min="11780" max="11780" width="10" style="134" customWidth="1"/>
    <col min="11781" max="11781" width="7.21875" style="134" customWidth="1"/>
    <col min="11782" max="11782" width="11.6640625" style="134" customWidth="1"/>
    <col min="11783" max="11783" width="9.77734375" style="134" customWidth="1"/>
    <col min="11784" max="11784" width="11.6640625" style="134" customWidth="1"/>
    <col min="11785" max="11785" width="1.77734375" style="134" customWidth="1"/>
    <col min="11786" max="11786" width="14" style="134" customWidth="1"/>
    <col min="11787" max="11787" width="1.77734375" style="134" customWidth="1"/>
    <col min="11788" max="11788" width="14" style="134" customWidth="1"/>
    <col min="11789" max="12032" width="9" style="134"/>
    <col min="12033" max="12033" width="3.6640625" style="134" customWidth="1"/>
    <col min="12034" max="12034" width="4.109375" style="134" customWidth="1"/>
    <col min="12035" max="12035" width="9" style="134"/>
    <col min="12036" max="12036" width="10" style="134" customWidth="1"/>
    <col min="12037" max="12037" width="7.21875" style="134" customWidth="1"/>
    <col min="12038" max="12038" width="11.6640625" style="134" customWidth="1"/>
    <col min="12039" max="12039" width="9.77734375" style="134" customWidth="1"/>
    <col min="12040" max="12040" width="11.6640625" style="134" customWidth="1"/>
    <col min="12041" max="12041" width="1.77734375" style="134" customWidth="1"/>
    <col min="12042" max="12042" width="14" style="134" customWidth="1"/>
    <col min="12043" max="12043" width="1.77734375" style="134" customWidth="1"/>
    <col min="12044" max="12044" width="14" style="134" customWidth="1"/>
    <col min="12045" max="12288" width="9" style="134"/>
    <col min="12289" max="12289" width="3.6640625" style="134" customWidth="1"/>
    <col min="12290" max="12290" width="4.109375" style="134" customWidth="1"/>
    <col min="12291" max="12291" width="9" style="134"/>
    <col min="12292" max="12292" width="10" style="134" customWidth="1"/>
    <col min="12293" max="12293" width="7.21875" style="134" customWidth="1"/>
    <col min="12294" max="12294" width="11.6640625" style="134" customWidth="1"/>
    <col min="12295" max="12295" width="9.77734375" style="134" customWidth="1"/>
    <col min="12296" max="12296" width="11.6640625" style="134" customWidth="1"/>
    <col min="12297" max="12297" width="1.77734375" style="134" customWidth="1"/>
    <col min="12298" max="12298" width="14" style="134" customWidth="1"/>
    <col min="12299" max="12299" width="1.77734375" style="134" customWidth="1"/>
    <col min="12300" max="12300" width="14" style="134" customWidth="1"/>
    <col min="12301" max="12544" width="9" style="134"/>
    <col min="12545" max="12545" width="3.6640625" style="134" customWidth="1"/>
    <col min="12546" max="12546" width="4.109375" style="134" customWidth="1"/>
    <col min="12547" max="12547" width="9" style="134"/>
    <col min="12548" max="12548" width="10" style="134" customWidth="1"/>
    <col min="12549" max="12549" width="7.21875" style="134" customWidth="1"/>
    <col min="12550" max="12550" width="11.6640625" style="134" customWidth="1"/>
    <col min="12551" max="12551" width="9.77734375" style="134" customWidth="1"/>
    <col min="12552" max="12552" width="11.6640625" style="134" customWidth="1"/>
    <col min="12553" max="12553" width="1.77734375" style="134" customWidth="1"/>
    <col min="12554" max="12554" width="14" style="134" customWidth="1"/>
    <col min="12555" max="12555" width="1.77734375" style="134" customWidth="1"/>
    <col min="12556" max="12556" width="14" style="134" customWidth="1"/>
    <col min="12557" max="12800" width="9" style="134"/>
    <col min="12801" max="12801" width="3.6640625" style="134" customWidth="1"/>
    <col min="12802" max="12802" width="4.109375" style="134" customWidth="1"/>
    <col min="12803" max="12803" width="9" style="134"/>
    <col min="12804" max="12804" width="10" style="134" customWidth="1"/>
    <col min="12805" max="12805" width="7.21875" style="134" customWidth="1"/>
    <col min="12806" max="12806" width="11.6640625" style="134" customWidth="1"/>
    <col min="12807" max="12807" width="9.77734375" style="134" customWidth="1"/>
    <col min="12808" max="12808" width="11.6640625" style="134" customWidth="1"/>
    <col min="12809" max="12809" width="1.77734375" style="134" customWidth="1"/>
    <col min="12810" max="12810" width="14" style="134" customWidth="1"/>
    <col min="12811" max="12811" width="1.77734375" style="134" customWidth="1"/>
    <col min="12812" max="12812" width="14" style="134" customWidth="1"/>
    <col min="12813" max="13056" width="9" style="134"/>
    <col min="13057" max="13057" width="3.6640625" style="134" customWidth="1"/>
    <col min="13058" max="13058" width="4.109375" style="134" customWidth="1"/>
    <col min="13059" max="13059" width="9" style="134"/>
    <col min="13060" max="13060" width="10" style="134" customWidth="1"/>
    <col min="13061" max="13061" width="7.21875" style="134" customWidth="1"/>
    <col min="13062" max="13062" width="11.6640625" style="134" customWidth="1"/>
    <col min="13063" max="13063" width="9.77734375" style="134" customWidth="1"/>
    <col min="13064" max="13064" width="11.6640625" style="134" customWidth="1"/>
    <col min="13065" max="13065" width="1.77734375" style="134" customWidth="1"/>
    <col min="13066" max="13066" width="14" style="134" customWidth="1"/>
    <col min="13067" max="13067" width="1.77734375" style="134" customWidth="1"/>
    <col min="13068" max="13068" width="14" style="134" customWidth="1"/>
    <col min="13069" max="13312" width="9" style="134"/>
    <col min="13313" max="13313" width="3.6640625" style="134" customWidth="1"/>
    <col min="13314" max="13314" width="4.109375" style="134" customWidth="1"/>
    <col min="13315" max="13315" width="9" style="134"/>
    <col min="13316" max="13316" width="10" style="134" customWidth="1"/>
    <col min="13317" max="13317" width="7.21875" style="134" customWidth="1"/>
    <col min="13318" max="13318" width="11.6640625" style="134" customWidth="1"/>
    <col min="13319" max="13319" width="9.77734375" style="134" customWidth="1"/>
    <col min="13320" max="13320" width="11.6640625" style="134" customWidth="1"/>
    <col min="13321" max="13321" width="1.77734375" style="134" customWidth="1"/>
    <col min="13322" max="13322" width="14" style="134" customWidth="1"/>
    <col min="13323" max="13323" width="1.77734375" style="134" customWidth="1"/>
    <col min="13324" max="13324" width="14" style="134" customWidth="1"/>
    <col min="13325" max="13568" width="9" style="134"/>
    <col min="13569" max="13569" width="3.6640625" style="134" customWidth="1"/>
    <col min="13570" max="13570" width="4.109375" style="134" customWidth="1"/>
    <col min="13571" max="13571" width="9" style="134"/>
    <col min="13572" max="13572" width="10" style="134" customWidth="1"/>
    <col min="13573" max="13573" width="7.21875" style="134" customWidth="1"/>
    <col min="13574" max="13574" width="11.6640625" style="134" customWidth="1"/>
    <col min="13575" max="13575" width="9.77734375" style="134" customWidth="1"/>
    <col min="13576" max="13576" width="11.6640625" style="134" customWidth="1"/>
    <col min="13577" max="13577" width="1.77734375" style="134" customWidth="1"/>
    <col min="13578" max="13578" width="14" style="134" customWidth="1"/>
    <col min="13579" max="13579" width="1.77734375" style="134" customWidth="1"/>
    <col min="13580" max="13580" width="14" style="134" customWidth="1"/>
    <col min="13581" max="13824" width="9" style="134"/>
    <col min="13825" max="13825" width="3.6640625" style="134" customWidth="1"/>
    <col min="13826" max="13826" width="4.109375" style="134" customWidth="1"/>
    <col min="13827" max="13827" width="9" style="134"/>
    <col min="13828" max="13828" width="10" style="134" customWidth="1"/>
    <col min="13829" max="13829" width="7.21875" style="134" customWidth="1"/>
    <col min="13830" max="13830" width="11.6640625" style="134" customWidth="1"/>
    <col min="13831" max="13831" width="9.77734375" style="134" customWidth="1"/>
    <col min="13832" max="13832" width="11.6640625" style="134" customWidth="1"/>
    <col min="13833" max="13833" width="1.77734375" style="134" customWidth="1"/>
    <col min="13834" max="13834" width="14" style="134" customWidth="1"/>
    <col min="13835" max="13835" width="1.77734375" style="134" customWidth="1"/>
    <col min="13836" max="13836" width="14" style="134" customWidth="1"/>
    <col min="13837" max="14080" width="9" style="134"/>
    <col min="14081" max="14081" width="3.6640625" style="134" customWidth="1"/>
    <col min="14082" max="14082" width="4.109375" style="134" customWidth="1"/>
    <col min="14083" max="14083" width="9" style="134"/>
    <col min="14084" max="14084" width="10" style="134" customWidth="1"/>
    <col min="14085" max="14085" width="7.21875" style="134" customWidth="1"/>
    <col min="14086" max="14086" width="11.6640625" style="134" customWidth="1"/>
    <col min="14087" max="14087" width="9.77734375" style="134" customWidth="1"/>
    <col min="14088" max="14088" width="11.6640625" style="134" customWidth="1"/>
    <col min="14089" max="14089" width="1.77734375" style="134" customWidth="1"/>
    <col min="14090" max="14090" width="14" style="134" customWidth="1"/>
    <col min="14091" max="14091" width="1.77734375" style="134" customWidth="1"/>
    <col min="14092" max="14092" width="14" style="134" customWidth="1"/>
    <col min="14093" max="14336" width="9" style="134"/>
    <col min="14337" max="14337" width="3.6640625" style="134" customWidth="1"/>
    <col min="14338" max="14338" width="4.109375" style="134" customWidth="1"/>
    <col min="14339" max="14339" width="9" style="134"/>
    <col min="14340" max="14340" width="10" style="134" customWidth="1"/>
    <col min="14341" max="14341" width="7.21875" style="134" customWidth="1"/>
    <col min="14342" max="14342" width="11.6640625" style="134" customWidth="1"/>
    <col min="14343" max="14343" width="9.77734375" style="134" customWidth="1"/>
    <col min="14344" max="14344" width="11.6640625" style="134" customWidth="1"/>
    <col min="14345" max="14345" width="1.77734375" style="134" customWidth="1"/>
    <col min="14346" max="14346" width="14" style="134" customWidth="1"/>
    <col min="14347" max="14347" width="1.77734375" style="134" customWidth="1"/>
    <col min="14348" max="14348" width="14" style="134" customWidth="1"/>
    <col min="14349" max="14592" width="9" style="134"/>
    <col min="14593" max="14593" width="3.6640625" style="134" customWidth="1"/>
    <col min="14594" max="14594" width="4.109375" style="134" customWidth="1"/>
    <col min="14595" max="14595" width="9" style="134"/>
    <col min="14596" max="14596" width="10" style="134" customWidth="1"/>
    <col min="14597" max="14597" width="7.21875" style="134" customWidth="1"/>
    <col min="14598" max="14598" width="11.6640625" style="134" customWidth="1"/>
    <col min="14599" max="14599" width="9.77734375" style="134" customWidth="1"/>
    <col min="14600" max="14600" width="11.6640625" style="134" customWidth="1"/>
    <col min="14601" max="14601" width="1.77734375" style="134" customWidth="1"/>
    <col min="14602" max="14602" width="14" style="134" customWidth="1"/>
    <col min="14603" max="14603" width="1.77734375" style="134" customWidth="1"/>
    <col min="14604" max="14604" width="14" style="134" customWidth="1"/>
    <col min="14605" max="14848" width="9" style="134"/>
    <col min="14849" max="14849" width="3.6640625" style="134" customWidth="1"/>
    <col min="14850" max="14850" width="4.109375" style="134" customWidth="1"/>
    <col min="14851" max="14851" width="9" style="134"/>
    <col min="14852" max="14852" width="10" style="134" customWidth="1"/>
    <col min="14853" max="14853" width="7.21875" style="134" customWidth="1"/>
    <col min="14854" max="14854" width="11.6640625" style="134" customWidth="1"/>
    <col min="14855" max="14855" width="9.77734375" style="134" customWidth="1"/>
    <col min="14856" max="14856" width="11.6640625" style="134" customWidth="1"/>
    <col min="14857" max="14857" width="1.77734375" style="134" customWidth="1"/>
    <col min="14858" max="14858" width="14" style="134" customWidth="1"/>
    <col min="14859" max="14859" width="1.77734375" style="134" customWidth="1"/>
    <col min="14860" max="14860" width="14" style="134" customWidth="1"/>
    <col min="14861" max="15104" width="9" style="134"/>
    <col min="15105" max="15105" width="3.6640625" style="134" customWidth="1"/>
    <col min="15106" max="15106" width="4.109375" style="134" customWidth="1"/>
    <col min="15107" max="15107" width="9" style="134"/>
    <col min="15108" max="15108" width="10" style="134" customWidth="1"/>
    <col min="15109" max="15109" width="7.21875" style="134" customWidth="1"/>
    <col min="15110" max="15110" width="11.6640625" style="134" customWidth="1"/>
    <col min="15111" max="15111" width="9.77734375" style="134" customWidth="1"/>
    <col min="15112" max="15112" width="11.6640625" style="134" customWidth="1"/>
    <col min="15113" max="15113" width="1.77734375" style="134" customWidth="1"/>
    <col min="15114" max="15114" width="14" style="134" customWidth="1"/>
    <col min="15115" max="15115" width="1.77734375" style="134" customWidth="1"/>
    <col min="15116" max="15116" width="14" style="134" customWidth="1"/>
    <col min="15117" max="15360" width="9" style="134"/>
    <col min="15361" max="15361" width="3.6640625" style="134" customWidth="1"/>
    <col min="15362" max="15362" width="4.109375" style="134" customWidth="1"/>
    <col min="15363" max="15363" width="9" style="134"/>
    <col min="15364" max="15364" width="10" style="134" customWidth="1"/>
    <col min="15365" max="15365" width="7.21875" style="134" customWidth="1"/>
    <col min="15366" max="15366" width="11.6640625" style="134" customWidth="1"/>
    <col min="15367" max="15367" width="9.77734375" style="134" customWidth="1"/>
    <col min="15368" max="15368" width="11.6640625" style="134" customWidth="1"/>
    <col min="15369" max="15369" width="1.77734375" style="134" customWidth="1"/>
    <col min="15370" max="15370" width="14" style="134" customWidth="1"/>
    <col min="15371" max="15371" width="1.77734375" style="134" customWidth="1"/>
    <col min="15372" max="15372" width="14" style="134" customWidth="1"/>
    <col min="15373" max="15616" width="9" style="134"/>
    <col min="15617" max="15617" width="3.6640625" style="134" customWidth="1"/>
    <col min="15618" max="15618" width="4.109375" style="134" customWidth="1"/>
    <col min="15619" max="15619" width="9" style="134"/>
    <col min="15620" max="15620" width="10" style="134" customWidth="1"/>
    <col min="15621" max="15621" width="7.21875" style="134" customWidth="1"/>
    <col min="15622" max="15622" width="11.6640625" style="134" customWidth="1"/>
    <col min="15623" max="15623" width="9.77734375" style="134" customWidth="1"/>
    <col min="15624" max="15624" width="11.6640625" style="134" customWidth="1"/>
    <col min="15625" max="15625" width="1.77734375" style="134" customWidth="1"/>
    <col min="15626" max="15626" width="14" style="134" customWidth="1"/>
    <col min="15627" max="15627" width="1.77734375" style="134" customWidth="1"/>
    <col min="15628" max="15628" width="14" style="134" customWidth="1"/>
    <col min="15629" max="15872" width="9" style="134"/>
    <col min="15873" max="15873" width="3.6640625" style="134" customWidth="1"/>
    <col min="15874" max="15874" width="4.109375" style="134" customWidth="1"/>
    <col min="15875" max="15875" width="9" style="134"/>
    <col min="15876" max="15876" width="10" style="134" customWidth="1"/>
    <col min="15877" max="15877" width="7.21875" style="134" customWidth="1"/>
    <col min="15878" max="15878" width="11.6640625" style="134" customWidth="1"/>
    <col min="15879" max="15879" width="9.77734375" style="134" customWidth="1"/>
    <col min="15880" max="15880" width="11.6640625" style="134" customWidth="1"/>
    <col min="15881" max="15881" width="1.77734375" style="134" customWidth="1"/>
    <col min="15882" max="15882" width="14" style="134" customWidth="1"/>
    <col min="15883" max="15883" width="1.77734375" style="134" customWidth="1"/>
    <col min="15884" max="15884" width="14" style="134" customWidth="1"/>
    <col min="15885" max="16128" width="9" style="134"/>
    <col min="16129" max="16129" width="3.6640625" style="134" customWidth="1"/>
    <col min="16130" max="16130" width="4.109375" style="134" customWidth="1"/>
    <col min="16131" max="16131" width="9" style="134"/>
    <col min="16132" max="16132" width="10" style="134" customWidth="1"/>
    <col min="16133" max="16133" width="7.21875" style="134" customWidth="1"/>
    <col min="16134" max="16134" width="11.6640625" style="134" customWidth="1"/>
    <col min="16135" max="16135" width="9.77734375" style="134" customWidth="1"/>
    <col min="16136" max="16136" width="11.6640625" style="134" customWidth="1"/>
    <col min="16137" max="16137" width="1.77734375" style="134" customWidth="1"/>
    <col min="16138" max="16138" width="14" style="134" customWidth="1"/>
    <col min="16139" max="16139" width="1.77734375" style="134" customWidth="1"/>
    <col min="16140" max="16140" width="14" style="134" customWidth="1"/>
    <col min="16141" max="16384" width="9" style="134"/>
  </cols>
  <sheetData>
    <row r="1" spans="1:12" ht="21.75" customHeight="1" x14ac:dyDescent="0.2"/>
    <row r="2" spans="1:12" ht="21.75" customHeight="1" x14ac:dyDescent="0.2"/>
    <row r="3" spans="1:12" ht="21.9" customHeight="1" x14ac:dyDescent="0.2"/>
    <row r="4" spans="1:12" ht="21.9" customHeight="1" x14ac:dyDescent="0.2">
      <c r="A4" s="134" t="s">
        <v>136</v>
      </c>
    </row>
    <row r="5" spans="1:12" ht="24" customHeight="1" x14ac:dyDescent="0.2">
      <c r="A5" s="432" t="s">
        <v>92</v>
      </c>
      <c r="B5" s="444"/>
      <c r="C5" s="433"/>
      <c r="D5" s="443" t="s">
        <v>93</v>
      </c>
      <c r="E5" s="447" t="s">
        <v>94</v>
      </c>
      <c r="F5" s="450" t="str">
        <f>'02-03-1-1'!F5:H5</f>
        <v>令和７年４月分平均支給額</v>
      </c>
      <c r="G5" s="451"/>
      <c r="H5" s="452"/>
      <c r="I5" s="444" t="s">
        <v>96</v>
      </c>
      <c r="J5" s="444"/>
      <c r="K5" s="432" t="s">
        <v>97</v>
      </c>
      <c r="L5" s="433"/>
    </row>
    <row r="6" spans="1:12" ht="7.95" customHeight="1" x14ac:dyDescent="0.2">
      <c r="A6" s="434"/>
      <c r="B6" s="445"/>
      <c r="C6" s="435"/>
      <c r="D6" s="439"/>
      <c r="E6" s="448"/>
      <c r="F6" s="187"/>
      <c r="G6" s="187"/>
      <c r="H6" s="438" t="s">
        <v>98</v>
      </c>
      <c r="I6" s="445"/>
      <c r="J6" s="445"/>
      <c r="K6" s="434"/>
      <c r="L6" s="435"/>
    </row>
    <row r="7" spans="1:12" ht="24" customHeight="1" x14ac:dyDescent="0.2">
      <c r="A7" s="434"/>
      <c r="B7" s="445"/>
      <c r="C7" s="435"/>
      <c r="D7" s="439"/>
      <c r="E7" s="448"/>
      <c r="F7" s="441" t="s">
        <v>99</v>
      </c>
      <c r="G7" s="443" t="s">
        <v>100</v>
      </c>
      <c r="H7" s="439"/>
      <c r="I7" s="445"/>
      <c r="J7" s="445"/>
      <c r="K7" s="434"/>
      <c r="L7" s="435"/>
    </row>
    <row r="8" spans="1:12" ht="24" customHeight="1" x14ac:dyDescent="0.2">
      <c r="A8" s="436"/>
      <c r="B8" s="446"/>
      <c r="C8" s="437"/>
      <c r="D8" s="440"/>
      <c r="E8" s="449"/>
      <c r="F8" s="442"/>
      <c r="G8" s="442"/>
      <c r="H8" s="440"/>
      <c r="I8" s="446"/>
      <c r="J8" s="446"/>
      <c r="K8" s="436"/>
      <c r="L8" s="437"/>
    </row>
    <row r="9" spans="1:12" ht="15" customHeight="1" x14ac:dyDescent="0.2">
      <c r="A9" s="171"/>
      <c r="B9" s="171"/>
      <c r="C9" s="172"/>
      <c r="D9" s="142" t="s">
        <v>101</v>
      </c>
      <c r="E9" s="143" t="s">
        <v>102</v>
      </c>
      <c r="F9" s="142" t="s">
        <v>50</v>
      </c>
      <c r="G9" s="144" t="s">
        <v>50</v>
      </c>
      <c r="H9" s="142" t="s">
        <v>50</v>
      </c>
      <c r="I9" s="145"/>
      <c r="J9" s="145"/>
      <c r="K9" s="152"/>
      <c r="L9" s="157"/>
    </row>
    <row r="10" spans="1:12" ht="28.2" customHeight="1" x14ac:dyDescent="0.2">
      <c r="A10" s="453" t="s">
        <v>103</v>
      </c>
      <c r="B10" s="455" t="s">
        <v>104</v>
      </c>
      <c r="C10" s="471"/>
      <c r="D10" s="148">
        <v>636</v>
      </c>
      <c r="E10" s="149">
        <v>54.1</v>
      </c>
      <c r="F10" s="148">
        <v>848300</v>
      </c>
      <c r="G10" s="150">
        <v>8383</v>
      </c>
      <c r="H10" s="148">
        <v>839917</v>
      </c>
      <c r="I10" s="151"/>
      <c r="J10" s="457" t="s">
        <v>105</v>
      </c>
      <c r="K10" s="152"/>
      <c r="L10" s="191" t="s">
        <v>137</v>
      </c>
    </row>
    <row r="11" spans="1:12" ht="28.2" customHeight="1" x14ac:dyDescent="0.2">
      <c r="A11" s="453"/>
      <c r="B11" s="176"/>
      <c r="C11" s="154" t="s">
        <v>56</v>
      </c>
      <c r="D11" s="148">
        <v>413</v>
      </c>
      <c r="E11" s="149">
        <v>53.8</v>
      </c>
      <c r="F11" s="148">
        <v>898766</v>
      </c>
      <c r="G11" s="150">
        <v>9127</v>
      </c>
      <c r="H11" s="148">
        <v>889639</v>
      </c>
      <c r="I11" s="151"/>
      <c r="J11" s="457"/>
      <c r="K11" s="152"/>
      <c r="L11" s="157"/>
    </row>
    <row r="12" spans="1:12" ht="28.2" customHeight="1" x14ac:dyDescent="0.2">
      <c r="A12" s="453"/>
      <c r="B12" s="176"/>
      <c r="C12" s="154" t="s">
        <v>57</v>
      </c>
      <c r="D12" s="148">
        <v>39</v>
      </c>
      <c r="E12" s="149">
        <v>53.5</v>
      </c>
      <c r="F12" s="148">
        <v>760907</v>
      </c>
      <c r="G12" s="150">
        <v>3782</v>
      </c>
      <c r="H12" s="148">
        <v>757125</v>
      </c>
      <c r="I12" s="151"/>
      <c r="J12" s="457"/>
      <c r="K12" s="152"/>
      <c r="L12" s="157"/>
    </row>
    <row r="13" spans="1:12" ht="28.2" customHeight="1" x14ac:dyDescent="0.2">
      <c r="A13" s="453"/>
      <c r="B13" s="176"/>
      <c r="C13" s="154" t="s">
        <v>58</v>
      </c>
      <c r="D13" s="148">
        <v>184</v>
      </c>
      <c r="E13" s="149">
        <v>55.3</v>
      </c>
      <c r="F13" s="148">
        <v>734386</v>
      </c>
      <c r="G13" s="150">
        <v>7590</v>
      </c>
      <c r="H13" s="148">
        <v>726796</v>
      </c>
      <c r="I13" s="151"/>
      <c r="J13" s="457"/>
      <c r="K13" s="152"/>
      <c r="L13" s="157"/>
    </row>
    <row r="14" spans="1:12" ht="28.2" customHeight="1" x14ac:dyDescent="0.2">
      <c r="A14" s="453"/>
      <c r="B14" s="176"/>
      <c r="C14" s="154" t="s">
        <v>107</v>
      </c>
      <c r="D14" s="156" t="s">
        <v>138</v>
      </c>
      <c r="E14" s="156" t="s">
        <v>138</v>
      </c>
      <c r="F14" s="156" t="s">
        <v>138</v>
      </c>
      <c r="G14" s="156" t="s">
        <v>138</v>
      </c>
      <c r="H14" s="156" t="s">
        <v>138</v>
      </c>
      <c r="I14" s="151"/>
      <c r="J14" s="457"/>
      <c r="K14" s="152"/>
      <c r="L14" s="157"/>
    </row>
    <row r="15" spans="1:12" ht="15" customHeight="1" x14ac:dyDescent="0.2">
      <c r="A15" s="453"/>
      <c r="B15" s="176"/>
      <c r="C15" s="188"/>
      <c r="D15" s="148"/>
      <c r="E15" s="149"/>
      <c r="F15" s="148"/>
      <c r="G15" s="150"/>
      <c r="H15" s="148"/>
      <c r="I15" s="151"/>
      <c r="J15" s="151"/>
      <c r="K15" s="152"/>
      <c r="L15" s="157"/>
    </row>
    <row r="16" spans="1:12" ht="28.2" customHeight="1" x14ac:dyDescent="0.2">
      <c r="A16" s="453"/>
      <c r="B16" s="455" t="s">
        <v>109</v>
      </c>
      <c r="C16" s="471"/>
      <c r="D16" s="148">
        <v>383</v>
      </c>
      <c r="E16" s="149">
        <v>54.7</v>
      </c>
      <c r="F16" s="148">
        <v>808156</v>
      </c>
      <c r="G16" s="150">
        <v>2959</v>
      </c>
      <c r="H16" s="148">
        <v>805197</v>
      </c>
      <c r="I16" s="151"/>
      <c r="J16" s="457" t="s">
        <v>110</v>
      </c>
      <c r="K16" s="152"/>
      <c r="L16" s="158" t="s">
        <v>111</v>
      </c>
    </row>
    <row r="17" spans="1:12" ht="28.2" customHeight="1" x14ac:dyDescent="0.2">
      <c r="A17" s="453"/>
      <c r="B17" s="176"/>
      <c r="C17" s="154" t="s">
        <v>56</v>
      </c>
      <c r="D17" s="148">
        <v>256</v>
      </c>
      <c r="E17" s="149">
        <v>54.8</v>
      </c>
      <c r="F17" s="148">
        <v>845996</v>
      </c>
      <c r="G17" s="150">
        <v>1839</v>
      </c>
      <c r="H17" s="148">
        <v>844157</v>
      </c>
      <c r="I17" s="151"/>
      <c r="J17" s="457"/>
      <c r="K17" s="152"/>
      <c r="L17" s="157"/>
    </row>
    <row r="18" spans="1:12" ht="28.2" customHeight="1" x14ac:dyDescent="0.2">
      <c r="A18" s="453"/>
      <c r="B18" s="176"/>
      <c r="C18" s="154" t="s">
        <v>57</v>
      </c>
      <c r="D18" s="148">
        <v>23</v>
      </c>
      <c r="E18" s="149">
        <v>54.4</v>
      </c>
      <c r="F18" s="148">
        <v>679228</v>
      </c>
      <c r="G18" s="150">
        <v>1257</v>
      </c>
      <c r="H18" s="148">
        <v>677971</v>
      </c>
      <c r="I18" s="151"/>
      <c r="J18" s="457"/>
      <c r="K18" s="152"/>
      <c r="L18" s="157"/>
    </row>
    <row r="19" spans="1:12" ht="28.2" customHeight="1" x14ac:dyDescent="0.2">
      <c r="A19" s="453"/>
      <c r="B19" s="176"/>
      <c r="C19" s="154" t="s">
        <v>58</v>
      </c>
      <c r="D19" s="148">
        <v>100</v>
      </c>
      <c r="E19" s="149">
        <v>54.3</v>
      </c>
      <c r="F19" s="148">
        <v>746111</v>
      </c>
      <c r="G19" s="150">
        <v>6416</v>
      </c>
      <c r="H19" s="148">
        <v>739695</v>
      </c>
      <c r="I19" s="151"/>
      <c r="J19" s="457"/>
      <c r="K19" s="152"/>
      <c r="L19" s="157"/>
    </row>
    <row r="20" spans="1:12" ht="28.2" customHeight="1" x14ac:dyDescent="0.2">
      <c r="A20" s="453"/>
      <c r="B20" s="176"/>
      <c r="C20" s="154" t="s">
        <v>107</v>
      </c>
      <c r="D20" s="148">
        <v>4</v>
      </c>
      <c r="E20" s="149">
        <v>57.5</v>
      </c>
      <c r="F20" s="148">
        <v>659992</v>
      </c>
      <c r="G20" s="150">
        <v>0</v>
      </c>
      <c r="H20" s="148">
        <v>659992</v>
      </c>
      <c r="I20" s="151"/>
      <c r="J20" s="457"/>
      <c r="K20" s="152"/>
      <c r="L20" s="157"/>
    </row>
    <row r="21" spans="1:12" ht="15" customHeight="1" x14ac:dyDescent="0.2">
      <c r="A21" s="453"/>
      <c r="B21" s="176"/>
      <c r="C21" s="188"/>
      <c r="D21" s="148"/>
      <c r="E21" s="149"/>
      <c r="F21" s="148"/>
      <c r="G21" s="150"/>
      <c r="H21" s="148"/>
      <c r="I21" s="151"/>
      <c r="J21" s="159"/>
      <c r="K21" s="152"/>
      <c r="L21" s="157"/>
    </row>
    <row r="22" spans="1:12" ht="28.2" customHeight="1" x14ac:dyDescent="0.2">
      <c r="A22" s="453"/>
      <c r="B22" s="455" t="s">
        <v>112</v>
      </c>
      <c r="C22" s="471"/>
      <c r="D22" s="148">
        <v>10195</v>
      </c>
      <c r="E22" s="149">
        <v>52.6</v>
      </c>
      <c r="F22" s="148">
        <v>802376</v>
      </c>
      <c r="G22" s="150">
        <v>3223</v>
      </c>
      <c r="H22" s="148">
        <v>799153</v>
      </c>
      <c r="I22" s="151"/>
      <c r="J22" s="457" t="s">
        <v>113</v>
      </c>
      <c r="K22" s="152"/>
      <c r="L22" s="158" t="s">
        <v>111</v>
      </c>
    </row>
    <row r="23" spans="1:12" ht="28.2" customHeight="1" x14ac:dyDescent="0.2">
      <c r="A23" s="453"/>
      <c r="B23" s="176"/>
      <c r="C23" s="154" t="s">
        <v>56</v>
      </c>
      <c r="D23" s="148">
        <v>8311</v>
      </c>
      <c r="E23" s="149">
        <v>52.4</v>
      </c>
      <c r="F23" s="148">
        <v>816879</v>
      </c>
      <c r="G23" s="150">
        <v>3300</v>
      </c>
      <c r="H23" s="148">
        <v>813579</v>
      </c>
      <c r="I23" s="151"/>
      <c r="J23" s="457"/>
      <c r="K23" s="152"/>
      <c r="L23" s="157"/>
    </row>
    <row r="24" spans="1:12" ht="28.2" customHeight="1" x14ac:dyDescent="0.2">
      <c r="A24" s="453"/>
      <c r="B24" s="176"/>
      <c r="C24" s="154" t="s">
        <v>57</v>
      </c>
      <c r="D24" s="148">
        <v>652</v>
      </c>
      <c r="E24" s="149">
        <v>53.9</v>
      </c>
      <c r="F24" s="148">
        <v>728560</v>
      </c>
      <c r="G24" s="150">
        <v>1663</v>
      </c>
      <c r="H24" s="148">
        <v>726897</v>
      </c>
      <c r="I24" s="151"/>
      <c r="J24" s="457"/>
      <c r="K24" s="152"/>
      <c r="L24" s="157"/>
    </row>
    <row r="25" spans="1:12" ht="28.2" customHeight="1" x14ac:dyDescent="0.2">
      <c r="A25" s="453"/>
      <c r="B25" s="176"/>
      <c r="C25" s="154" t="s">
        <v>58</v>
      </c>
      <c r="D25" s="148">
        <v>1217</v>
      </c>
      <c r="E25" s="149">
        <v>54.2</v>
      </c>
      <c r="F25" s="148">
        <v>714897</v>
      </c>
      <c r="G25" s="150">
        <v>3454</v>
      </c>
      <c r="H25" s="148">
        <v>711443</v>
      </c>
      <c r="I25" s="151"/>
      <c r="J25" s="457"/>
      <c r="K25" s="152"/>
      <c r="L25" s="157"/>
    </row>
    <row r="26" spans="1:12" ht="28.2" customHeight="1" x14ac:dyDescent="0.2">
      <c r="A26" s="453"/>
      <c r="B26" s="176"/>
      <c r="C26" s="154" t="s">
        <v>107</v>
      </c>
      <c r="D26" s="148">
        <v>15</v>
      </c>
      <c r="E26" s="149">
        <v>54.1</v>
      </c>
      <c r="F26" s="148">
        <v>635627</v>
      </c>
      <c r="G26" s="150">
        <v>3747</v>
      </c>
      <c r="H26" s="148">
        <v>631880</v>
      </c>
      <c r="I26" s="151"/>
      <c r="J26" s="457"/>
      <c r="K26" s="152"/>
      <c r="L26" s="157"/>
    </row>
    <row r="27" spans="1:12" ht="15" customHeight="1" x14ac:dyDescent="0.2">
      <c r="A27" s="453"/>
      <c r="B27" s="176"/>
      <c r="C27" s="188"/>
      <c r="D27" s="148"/>
      <c r="E27" s="149"/>
      <c r="F27" s="148"/>
      <c r="G27" s="150"/>
      <c r="H27" s="148"/>
      <c r="I27" s="151"/>
      <c r="J27" s="151"/>
      <c r="K27" s="152"/>
      <c r="L27" s="157"/>
    </row>
    <row r="28" spans="1:12" ht="28.2" customHeight="1" x14ac:dyDescent="0.2">
      <c r="A28" s="453"/>
      <c r="B28" s="455" t="s">
        <v>114</v>
      </c>
      <c r="C28" s="471"/>
      <c r="D28" s="148">
        <v>6972</v>
      </c>
      <c r="E28" s="149">
        <v>53.5</v>
      </c>
      <c r="F28" s="148">
        <v>797601</v>
      </c>
      <c r="G28" s="150">
        <v>5974</v>
      </c>
      <c r="H28" s="148">
        <v>791627</v>
      </c>
      <c r="I28" s="151"/>
      <c r="J28" s="138" t="s">
        <v>111</v>
      </c>
      <c r="K28" s="179"/>
      <c r="L28" s="158" t="s">
        <v>111</v>
      </c>
    </row>
    <row r="29" spans="1:12" ht="28.2" customHeight="1" x14ac:dyDescent="0.2">
      <c r="A29" s="453"/>
      <c r="B29" s="176"/>
      <c r="C29" s="154" t="s">
        <v>56</v>
      </c>
      <c r="D29" s="148">
        <v>5494</v>
      </c>
      <c r="E29" s="149">
        <v>53.4</v>
      </c>
      <c r="F29" s="148">
        <v>810285</v>
      </c>
      <c r="G29" s="150">
        <v>5307</v>
      </c>
      <c r="H29" s="148">
        <v>804978</v>
      </c>
      <c r="I29" s="151"/>
      <c r="J29" s="151"/>
      <c r="K29" s="152"/>
      <c r="L29" s="157"/>
    </row>
    <row r="30" spans="1:12" ht="28.2" customHeight="1" x14ac:dyDescent="0.2">
      <c r="A30" s="453"/>
      <c r="B30" s="176"/>
      <c r="C30" s="154" t="s">
        <v>57</v>
      </c>
      <c r="D30" s="148">
        <v>564</v>
      </c>
      <c r="E30" s="149">
        <v>53.9</v>
      </c>
      <c r="F30" s="148">
        <v>757619</v>
      </c>
      <c r="G30" s="150">
        <v>6390</v>
      </c>
      <c r="H30" s="148">
        <v>751229</v>
      </c>
      <c r="I30" s="151"/>
      <c r="J30" s="151"/>
      <c r="K30" s="152"/>
      <c r="L30" s="157"/>
    </row>
    <row r="31" spans="1:12" ht="28.2" customHeight="1" x14ac:dyDescent="0.2">
      <c r="A31" s="453"/>
      <c r="B31" s="176"/>
      <c r="C31" s="154" t="s">
        <v>58</v>
      </c>
      <c r="D31" s="148">
        <v>909</v>
      </c>
      <c r="E31" s="149">
        <v>54.4</v>
      </c>
      <c r="F31" s="148">
        <v>732727</v>
      </c>
      <c r="G31" s="150">
        <v>10664</v>
      </c>
      <c r="H31" s="148">
        <v>722063</v>
      </c>
      <c r="I31" s="151"/>
      <c r="J31" s="151"/>
      <c r="K31" s="152"/>
      <c r="L31" s="157"/>
    </row>
    <row r="32" spans="1:12" ht="28.2" customHeight="1" x14ac:dyDescent="0.2">
      <c r="A32" s="454"/>
      <c r="B32" s="180"/>
      <c r="C32" s="161" t="s">
        <v>107</v>
      </c>
      <c r="D32" s="162">
        <v>5</v>
      </c>
      <c r="E32" s="163">
        <v>47.9</v>
      </c>
      <c r="F32" s="162">
        <v>646522</v>
      </c>
      <c r="G32" s="164">
        <v>0</v>
      </c>
      <c r="H32" s="162">
        <v>646522</v>
      </c>
      <c r="I32" s="165"/>
      <c r="J32" s="165"/>
      <c r="K32" s="166"/>
      <c r="L32" s="167"/>
    </row>
    <row r="33" spans="1:13" ht="9.75" customHeight="1" x14ac:dyDescent="0.2">
      <c r="A33" s="169"/>
      <c r="B33" s="169"/>
      <c r="I33" s="138"/>
      <c r="J33" s="138"/>
      <c r="K33" s="138"/>
      <c r="L33" s="138"/>
      <c r="M33" s="138"/>
    </row>
    <row r="34" spans="1:13" ht="17.25" customHeight="1" x14ac:dyDescent="0.2">
      <c r="A34" s="168"/>
      <c r="B34" s="169"/>
      <c r="I34" s="138"/>
      <c r="J34" s="138"/>
      <c r="K34" s="138"/>
      <c r="L34" s="138"/>
      <c r="M34" s="138"/>
    </row>
    <row r="35" spans="1:13" ht="21.9" customHeight="1" x14ac:dyDescent="0.2">
      <c r="A35" s="169"/>
      <c r="B35" s="169"/>
      <c r="I35" s="138"/>
      <c r="J35" s="138"/>
      <c r="K35" s="138"/>
      <c r="L35" s="138"/>
      <c r="M35" s="138"/>
    </row>
    <row r="36" spans="1:13" ht="21.9" customHeight="1" x14ac:dyDescent="0.2">
      <c r="A36" s="169"/>
      <c r="B36" s="169"/>
      <c r="I36" s="138"/>
      <c r="J36" s="138"/>
      <c r="K36" s="138"/>
      <c r="L36" s="138"/>
      <c r="M36" s="138"/>
    </row>
    <row r="37" spans="1:13" ht="21.9" customHeight="1" x14ac:dyDescent="0.2">
      <c r="A37" s="169"/>
      <c r="B37" s="169"/>
      <c r="I37" s="138"/>
      <c r="J37" s="138"/>
      <c r="K37" s="138"/>
      <c r="L37" s="138"/>
      <c r="M37" s="138"/>
    </row>
    <row r="38" spans="1:13" ht="21.9" customHeight="1" x14ac:dyDescent="0.2">
      <c r="A38" s="169"/>
      <c r="B38" s="169"/>
      <c r="I38" s="138"/>
      <c r="J38" s="138"/>
      <c r="K38" s="138"/>
      <c r="L38" s="138"/>
      <c r="M38" s="138"/>
    </row>
    <row r="39" spans="1:13" ht="24" customHeight="1" x14ac:dyDescent="0.2">
      <c r="A39" s="432" t="s">
        <v>92</v>
      </c>
      <c r="B39" s="444"/>
      <c r="C39" s="433"/>
      <c r="D39" s="443" t="s">
        <v>93</v>
      </c>
      <c r="E39" s="447" t="s">
        <v>94</v>
      </c>
      <c r="F39" s="461" t="str">
        <f>F5</f>
        <v>令和７年４月分平均支給額</v>
      </c>
      <c r="G39" s="462"/>
      <c r="H39" s="463"/>
      <c r="I39" s="444" t="s">
        <v>96</v>
      </c>
      <c r="J39" s="444"/>
      <c r="K39" s="432" t="s">
        <v>97</v>
      </c>
      <c r="L39" s="433"/>
    </row>
    <row r="40" spans="1:13" ht="7.95" customHeight="1" x14ac:dyDescent="0.2">
      <c r="A40" s="434"/>
      <c r="B40" s="445"/>
      <c r="C40" s="435"/>
      <c r="D40" s="439"/>
      <c r="E40" s="448"/>
      <c r="F40" s="187"/>
      <c r="G40" s="187"/>
      <c r="H40" s="438" t="s">
        <v>98</v>
      </c>
      <c r="I40" s="445"/>
      <c r="J40" s="445"/>
      <c r="K40" s="434"/>
      <c r="L40" s="435"/>
    </row>
    <row r="41" spans="1:13" ht="24" customHeight="1" x14ac:dyDescent="0.2">
      <c r="A41" s="434"/>
      <c r="B41" s="445"/>
      <c r="C41" s="435"/>
      <c r="D41" s="439"/>
      <c r="E41" s="448"/>
      <c r="F41" s="441" t="s">
        <v>99</v>
      </c>
      <c r="G41" s="443" t="s">
        <v>100</v>
      </c>
      <c r="H41" s="439"/>
      <c r="I41" s="445"/>
      <c r="J41" s="445"/>
      <c r="K41" s="434"/>
      <c r="L41" s="435"/>
    </row>
    <row r="42" spans="1:13" ht="24" customHeight="1" x14ac:dyDescent="0.2">
      <c r="A42" s="436"/>
      <c r="B42" s="446"/>
      <c r="C42" s="437"/>
      <c r="D42" s="440"/>
      <c r="E42" s="449"/>
      <c r="F42" s="442"/>
      <c r="G42" s="442"/>
      <c r="H42" s="440"/>
      <c r="I42" s="446"/>
      <c r="J42" s="446"/>
      <c r="K42" s="436"/>
      <c r="L42" s="437"/>
    </row>
    <row r="43" spans="1:13" ht="15" customHeight="1" x14ac:dyDescent="0.2">
      <c r="A43" s="139"/>
      <c r="B43" s="140"/>
      <c r="C43" s="172"/>
      <c r="D43" s="144" t="s">
        <v>101</v>
      </c>
      <c r="E43" s="173" t="s">
        <v>102</v>
      </c>
      <c r="F43" s="144" t="s">
        <v>50</v>
      </c>
      <c r="G43" s="142" t="s">
        <v>50</v>
      </c>
      <c r="H43" s="174" t="s">
        <v>50</v>
      </c>
      <c r="I43" s="151"/>
      <c r="J43" s="175"/>
      <c r="K43" s="151"/>
      <c r="L43" s="157"/>
    </row>
    <row r="44" spans="1:13" ht="28.2" customHeight="1" x14ac:dyDescent="0.2">
      <c r="A44" s="453" t="s">
        <v>103</v>
      </c>
      <c r="B44" s="455" t="s">
        <v>115</v>
      </c>
      <c r="C44" s="471"/>
      <c r="D44" s="148">
        <v>4182</v>
      </c>
      <c r="E44" s="149">
        <v>51.5</v>
      </c>
      <c r="F44" s="148">
        <v>718950</v>
      </c>
      <c r="G44" s="150">
        <v>3636</v>
      </c>
      <c r="H44" s="148">
        <v>715314</v>
      </c>
      <c r="I44" s="151"/>
      <c r="J44" s="464" t="s">
        <v>116</v>
      </c>
      <c r="K44" s="151"/>
      <c r="L44" s="191" t="s">
        <v>137</v>
      </c>
    </row>
    <row r="45" spans="1:13" ht="28.2" customHeight="1" x14ac:dyDescent="0.2">
      <c r="A45" s="453"/>
      <c r="B45" s="153"/>
      <c r="C45" s="154" t="s">
        <v>56</v>
      </c>
      <c r="D45" s="148">
        <v>3487</v>
      </c>
      <c r="E45" s="149">
        <v>51.3</v>
      </c>
      <c r="F45" s="148">
        <v>734623</v>
      </c>
      <c r="G45" s="150">
        <v>3386</v>
      </c>
      <c r="H45" s="148">
        <v>731237</v>
      </c>
      <c r="I45" s="151"/>
      <c r="J45" s="464"/>
      <c r="K45" s="151"/>
      <c r="L45" s="157"/>
    </row>
    <row r="46" spans="1:13" ht="28.2" customHeight="1" x14ac:dyDescent="0.2">
      <c r="A46" s="453"/>
      <c r="B46" s="153"/>
      <c r="C46" s="154" t="s">
        <v>57</v>
      </c>
      <c r="D46" s="148">
        <v>249</v>
      </c>
      <c r="E46" s="149">
        <v>52.6</v>
      </c>
      <c r="F46" s="148">
        <v>620173</v>
      </c>
      <c r="G46" s="150">
        <v>6456</v>
      </c>
      <c r="H46" s="148">
        <v>613717</v>
      </c>
      <c r="I46" s="151"/>
      <c r="J46" s="464"/>
      <c r="K46" s="151"/>
      <c r="L46" s="157"/>
    </row>
    <row r="47" spans="1:13" ht="28.2" customHeight="1" x14ac:dyDescent="0.2">
      <c r="A47" s="453"/>
      <c r="B47" s="153"/>
      <c r="C47" s="154" t="s">
        <v>58</v>
      </c>
      <c r="D47" s="148">
        <v>443</v>
      </c>
      <c r="E47" s="149">
        <v>53.4</v>
      </c>
      <c r="F47" s="148">
        <v>615082</v>
      </c>
      <c r="G47" s="150">
        <v>3969</v>
      </c>
      <c r="H47" s="148">
        <v>611113</v>
      </c>
      <c r="I47" s="151"/>
      <c r="J47" s="464"/>
      <c r="K47" s="151"/>
      <c r="L47" s="157"/>
    </row>
    <row r="48" spans="1:13" ht="28.2" customHeight="1" x14ac:dyDescent="0.2">
      <c r="A48" s="453"/>
      <c r="B48" s="153"/>
      <c r="C48" s="154" t="s">
        <v>107</v>
      </c>
      <c r="D48" s="148">
        <v>3</v>
      </c>
      <c r="E48" s="149">
        <v>48.2</v>
      </c>
      <c r="F48" s="148">
        <v>609802</v>
      </c>
      <c r="G48" s="150">
        <v>51956</v>
      </c>
      <c r="H48" s="148">
        <v>557846</v>
      </c>
      <c r="I48" s="151"/>
      <c r="J48" s="464"/>
      <c r="K48" s="151"/>
      <c r="L48" s="157"/>
    </row>
    <row r="49" spans="1:12" ht="15" customHeight="1" x14ac:dyDescent="0.2">
      <c r="A49" s="453"/>
      <c r="B49" s="153"/>
      <c r="C49" s="154"/>
      <c r="D49" s="148"/>
      <c r="E49" s="149"/>
      <c r="F49" s="148"/>
      <c r="G49" s="150"/>
      <c r="H49" s="148"/>
      <c r="I49" s="151"/>
      <c r="J49" s="157"/>
      <c r="K49" s="151"/>
      <c r="L49" s="157"/>
    </row>
    <row r="50" spans="1:12" ht="28.2" customHeight="1" x14ac:dyDescent="0.2">
      <c r="A50" s="453"/>
      <c r="B50" s="455" t="s">
        <v>117</v>
      </c>
      <c r="C50" s="471"/>
      <c r="D50" s="148">
        <v>2555</v>
      </c>
      <c r="E50" s="149">
        <v>52.9</v>
      </c>
      <c r="F50" s="148">
        <v>746178</v>
      </c>
      <c r="G50" s="150">
        <v>8241</v>
      </c>
      <c r="H50" s="148">
        <v>737937</v>
      </c>
      <c r="I50" s="151"/>
      <c r="J50" s="158" t="s">
        <v>111</v>
      </c>
      <c r="K50" s="138"/>
      <c r="L50" s="158" t="s">
        <v>111</v>
      </c>
    </row>
    <row r="51" spans="1:12" ht="28.2" customHeight="1" x14ac:dyDescent="0.2">
      <c r="A51" s="453"/>
      <c r="B51" s="153"/>
      <c r="C51" s="154" t="s">
        <v>56</v>
      </c>
      <c r="D51" s="148">
        <v>1994</v>
      </c>
      <c r="E51" s="149">
        <v>52.8</v>
      </c>
      <c r="F51" s="148">
        <v>760615</v>
      </c>
      <c r="G51" s="150">
        <v>7447</v>
      </c>
      <c r="H51" s="148">
        <v>753168</v>
      </c>
      <c r="I51" s="151"/>
      <c r="J51" s="157"/>
      <c r="K51" s="151"/>
      <c r="L51" s="157"/>
    </row>
    <row r="52" spans="1:12" ht="28.2" customHeight="1" x14ac:dyDescent="0.2">
      <c r="A52" s="453"/>
      <c r="B52" s="153"/>
      <c r="C52" s="154" t="s">
        <v>57</v>
      </c>
      <c r="D52" s="148">
        <v>204</v>
      </c>
      <c r="E52" s="149">
        <v>53.3</v>
      </c>
      <c r="F52" s="148">
        <v>678283</v>
      </c>
      <c r="G52" s="150">
        <v>18546</v>
      </c>
      <c r="H52" s="148">
        <v>659737</v>
      </c>
      <c r="I52" s="151"/>
      <c r="J52" s="157"/>
      <c r="K52" s="151"/>
      <c r="L52" s="157"/>
    </row>
    <row r="53" spans="1:12" ht="28.2" customHeight="1" x14ac:dyDescent="0.2">
      <c r="A53" s="453"/>
      <c r="B53" s="153"/>
      <c r="C53" s="154" t="s">
        <v>58</v>
      </c>
      <c r="D53" s="148">
        <v>353</v>
      </c>
      <c r="E53" s="149">
        <v>54</v>
      </c>
      <c r="F53" s="148">
        <v>672912</v>
      </c>
      <c r="G53" s="150">
        <v>7847</v>
      </c>
      <c r="H53" s="148">
        <v>665065</v>
      </c>
      <c r="I53" s="151"/>
      <c r="J53" s="157"/>
      <c r="K53" s="151"/>
      <c r="L53" s="157"/>
    </row>
    <row r="54" spans="1:12" ht="28.2" customHeight="1" x14ac:dyDescent="0.2">
      <c r="A54" s="453"/>
      <c r="B54" s="153"/>
      <c r="C54" s="154" t="s">
        <v>107</v>
      </c>
      <c r="D54" s="148">
        <v>4</v>
      </c>
      <c r="E54" s="149">
        <v>58</v>
      </c>
      <c r="F54" s="148">
        <v>660846</v>
      </c>
      <c r="G54" s="150">
        <v>0</v>
      </c>
      <c r="H54" s="148">
        <v>660846</v>
      </c>
      <c r="I54" s="151"/>
      <c r="J54" s="159"/>
      <c r="K54" s="151"/>
      <c r="L54" s="157"/>
    </row>
    <row r="55" spans="1:12" ht="15" customHeight="1" x14ac:dyDescent="0.2">
      <c r="A55" s="453"/>
      <c r="B55" s="153"/>
      <c r="C55" s="154"/>
      <c r="D55" s="148"/>
      <c r="E55" s="149"/>
      <c r="F55" s="148"/>
      <c r="G55" s="150"/>
      <c r="H55" s="148"/>
      <c r="I55" s="151"/>
      <c r="J55" s="159"/>
      <c r="K55" s="151"/>
      <c r="L55" s="157"/>
    </row>
    <row r="56" spans="1:12" ht="28.2" customHeight="1" x14ac:dyDescent="0.2">
      <c r="A56" s="453"/>
      <c r="B56" s="455" t="s">
        <v>118</v>
      </c>
      <c r="C56" s="471"/>
      <c r="D56" s="148">
        <v>21226</v>
      </c>
      <c r="E56" s="149">
        <v>48.9</v>
      </c>
      <c r="F56" s="148">
        <v>658849</v>
      </c>
      <c r="G56" s="150">
        <v>12206</v>
      </c>
      <c r="H56" s="148">
        <v>646643</v>
      </c>
      <c r="I56" s="151"/>
      <c r="J56" s="457" t="s">
        <v>119</v>
      </c>
      <c r="K56" s="151"/>
      <c r="L56" s="191" t="s">
        <v>139</v>
      </c>
    </row>
    <row r="57" spans="1:12" ht="28.2" customHeight="1" x14ac:dyDescent="0.2">
      <c r="A57" s="453"/>
      <c r="B57" s="153"/>
      <c r="C57" s="154" t="s">
        <v>56</v>
      </c>
      <c r="D57" s="148">
        <v>15723</v>
      </c>
      <c r="E57" s="149">
        <v>48.2</v>
      </c>
      <c r="F57" s="148">
        <v>669872</v>
      </c>
      <c r="G57" s="150">
        <v>12103</v>
      </c>
      <c r="H57" s="148">
        <v>657769</v>
      </c>
      <c r="I57" s="151"/>
      <c r="J57" s="457"/>
      <c r="K57" s="151"/>
      <c r="L57" s="157"/>
    </row>
    <row r="58" spans="1:12" ht="28.2" customHeight="1" x14ac:dyDescent="0.2">
      <c r="A58" s="453"/>
      <c r="B58" s="153"/>
      <c r="C58" s="154" t="s">
        <v>57</v>
      </c>
      <c r="D58" s="148">
        <v>1761</v>
      </c>
      <c r="E58" s="149">
        <v>51.2</v>
      </c>
      <c r="F58" s="148">
        <v>608153</v>
      </c>
      <c r="G58" s="150">
        <v>14687</v>
      </c>
      <c r="H58" s="148">
        <v>593466</v>
      </c>
      <c r="I58" s="151"/>
      <c r="J58" s="457"/>
      <c r="K58" s="151"/>
      <c r="L58" s="157"/>
    </row>
    <row r="59" spans="1:12" ht="28.2" customHeight="1" x14ac:dyDescent="0.2">
      <c r="A59" s="453"/>
      <c r="B59" s="153"/>
      <c r="C59" s="154" t="s">
        <v>58</v>
      </c>
      <c r="D59" s="148">
        <v>3713</v>
      </c>
      <c r="E59" s="149">
        <v>52.5</v>
      </c>
      <c r="F59" s="148">
        <v>617095</v>
      </c>
      <c r="G59" s="150">
        <v>11469</v>
      </c>
      <c r="H59" s="148">
        <v>605626</v>
      </c>
      <c r="I59" s="151"/>
      <c r="J59" s="457"/>
      <c r="K59" s="151"/>
      <c r="L59" s="157"/>
    </row>
    <row r="60" spans="1:12" ht="28.2" customHeight="1" x14ac:dyDescent="0.2">
      <c r="A60" s="453"/>
      <c r="B60" s="153"/>
      <c r="C60" s="154" t="s">
        <v>107</v>
      </c>
      <c r="D60" s="148">
        <v>29</v>
      </c>
      <c r="E60" s="149">
        <v>50.3</v>
      </c>
      <c r="F60" s="148">
        <v>543663</v>
      </c>
      <c r="G60" s="150">
        <v>1703</v>
      </c>
      <c r="H60" s="148">
        <v>541960</v>
      </c>
      <c r="I60" s="151"/>
      <c r="J60" s="457"/>
      <c r="K60" s="151"/>
      <c r="L60" s="157"/>
    </row>
    <row r="61" spans="1:12" ht="15" customHeight="1" x14ac:dyDescent="0.2">
      <c r="A61" s="453"/>
      <c r="B61" s="153"/>
      <c r="C61" s="154"/>
      <c r="D61" s="148"/>
      <c r="E61" s="149"/>
      <c r="F61" s="148"/>
      <c r="G61" s="150"/>
      <c r="H61" s="148"/>
      <c r="I61" s="151"/>
      <c r="J61" s="157"/>
      <c r="K61" s="151"/>
      <c r="L61" s="157"/>
    </row>
    <row r="62" spans="1:12" ht="28.2" customHeight="1" x14ac:dyDescent="0.2">
      <c r="A62" s="453"/>
      <c r="B62" s="455" t="s">
        <v>120</v>
      </c>
      <c r="C62" s="471"/>
      <c r="D62" s="148">
        <v>17727</v>
      </c>
      <c r="E62" s="149">
        <v>49.6</v>
      </c>
      <c r="F62" s="148">
        <v>671493</v>
      </c>
      <c r="G62" s="150">
        <v>17576</v>
      </c>
      <c r="H62" s="148">
        <v>653917</v>
      </c>
      <c r="I62" s="151"/>
      <c r="J62" s="158" t="s">
        <v>111</v>
      </c>
      <c r="K62" s="138"/>
      <c r="L62" s="158" t="s">
        <v>111</v>
      </c>
    </row>
    <row r="63" spans="1:12" ht="28.2" customHeight="1" x14ac:dyDescent="0.2">
      <c r="A63" s="453"/>
      <c r="B63" s="153"/>
      <c r="C63" s="154" t="s">
        <v>56</v>
      </c>
      <c r="D63" s="148">
        <v>12387</v>
      </c>
      <c r="E63" s="149">
        <v>49</v>
      </c>
      <c r="F63" s="148">
        <v>681361</v>
      </c>
      <c r="G63" s="150">
        <v>15927</v>
      </c>
      <c r="H63" s="148">
        <v>665434</v>
      </c>
      <c r="I63" s="151"/>
      <c r="J63" s="157"/>
      <c r="K63" s="151"/>
      <c r="L63" s="157"/>
    </row>
    <row r="64" spans="1:12" ht="28.2" customHeight="1" x14ac:dyDescent="0.2">
      <c r="A64" s="453"/>
      <c r="B64" s="153"/>
      <c r="C64" s="154" t="s">
        <v>57</v>
      </c>
      <c r="D64" s="148">
        <v>1623</v>
      </c>
      <c r="E64" s="149">
        <v>50.5</v>
      </c>
      <c r="F64" s="148">
        <v>635425</v>
      </c>
      <c r="G64" s="150">
        <v>16613</v>
      </c>
      <c r="H64" s="148">
        <v>618812</v>
      </c>
      <c r="I64" s="151"/>
      <c r="J64" s="157"/>
      <c r="K64" s="151"/>
      <c r="L64" s="157"/>
    </row>
    <row r="65" spans="1:13" ht="28.2" customHeight="1" x14ac:dyDescent="0.2">
      <c r="A65" s="453"/>
      <c r="B65" s="153"/>
      <c r="C65" s="154" t="s">
        <v>58</v>
      </c>
      <c r="D65" s="148">
        <v>3691</v>
      </c>
      <c r="E65" s="149">
        <v>51.9</v>
      </c>
      <c r="F65" s="148">
        <v>640486</v>
      </c>
      <c r="G65" s="150">
        <v>26503</v>
      </c>
      <c r="H65" s="148">
        <v>613983</v>
      </c>
      <c r="I65" s="151"/>
      <c r="J65" s="157"/>
      <c r="K65" s="151"/>
      <c r="L65" s="157"/>
    </row>
    <row r="66" spans="1:13" ht="28.2" customHeight="1" x14ac:dyDescent="0.2">
      <c r="A66" s="454"/>
      <c r="B66" s="160"/>
      <c r="C66" s="161" t="s">
        <v>107</v>
      </c>
      <c r="D66" s="148">
        <v>26</v>
      </c>
      <c r="E66" s="149">
        <v>49.4</v>
      </c>
      <c r="F66" s="148">
        <v>608141</v>
      </c>
      <c r="G66" s="150">
        <v>16983</v>
      </c>
      <c r="H66" s="148">
        <v>591158</v>
      </c>
      <c r="I66" s="165"/>
      <c r="J66" s="167"/>
      <c r="K66" s="165"/>
      <c r="L66" s="167"/>
    </row>
    <row r="67" spans="1:13" ht="28.2" customHeight="1" x14ac:dyDescent="0.2">
      <c r="A67" s="472"/>
      <c r="B67" s="473"/>
      <c r="C67" s="473"/>
      <c r="D67" s="473"/>
      <c r="E67" s="473"/>
      <c r="F67" s="473"/>
      <c r="G67" s="473"/>
      <c r="H67" s="473"/>
      <c r="I67" s="473"/>
      <c r="J67" s="473"/>
      <c r="K67" s="473"/>
      <c r="L67" s="473"/>
    </row>
    <row r="68" spans="1:13" ht="21.9" customHeight="1" x14ac:dyDescent="0.2">
      <c r="A68" s="169"/>
      <c r="B68" s="169"/>
      <c r="D68" s="138"/>
      <c r="E68" s="186"/>
      <c r="I68" s="138"/>
      <c r="J68" s="138"/>
      <c r="K68" s="138"/>
      <c r="L68" s="138"/>
      <c r="M68" s="138"/>
    </row>
    <row r="69" spans="1:13" ht="21.9" customHeight="1" x14ac:dyDescent="0.2">
      <c r="A69" s="169"/>
      <c r="B69" s="169"/>
      <c r="D69" s="138"/>
      <c r="E69" s="186"/>
      <c r="I69" s="138"/>
      <c r="J69" s="138"/>
      <c r="K69" s="138"/>
      <c r="L69" s="138"/>
      <c r="M69" s="138"/>
    </row>
    <row r="70" spans="1:13" ht="21.9" customHeight="1" x14ac:dyDescent="0.2">
      <c r="A70" s="169"/>
      <c r="B70" s="169"/>
      <c r="D70" s="138"/>
      <c r="E70" s="186"/>
      <c r="I70" s="138"/>
      <c r="J70" s="138"/>
      <c r="K70" s="138"/>
      <c r="L70" s="138"/>
      <c r="M70" s="138"/>
    </row>
    <row r="71" spans="1:13" ht="21.9" customHeight="1" x14ac:dyDescent="0.2">
      <c r="A71" s="169"/>
      <c r="B71" s="169"/>
      <c r="D71" s="138"/>
      <c r="E71" s="186"/>
      <c r="I71" s="138"/>
      <c r="J71" s="138"/>
      <c r="K71" s="138"/>
      <c r="L71" s="138"/>
      <c r="M71" s="138"/>
    </row>
    <row r="72" spans="1:13" ht="24" customHeight="1" x14ac:dyDescent="0.2">
      <c r="A72" s="432" t="s">
        <v>92</v>
      </c>
      <c r="B72" s="444"/>
      <c r="C72" s="433"/>
      <c r="D72" s="443" t="s">
        <v>93</v>
      </c>
      <c r="E72" s="447" t="s">
        <v>94</v>
      </c>
      <c r="F72" s="461" t="str">
        <f>F5</f>
        <v>令和７年４月分平均支給額</v>
      </c>
      <c r="G72" s="462"/>
      <c r="H72" s="463"/>
      <c r="I72" s="444" t="s">
        <v>96</v>
      </c>
      <c r="J72" s="444"/>
      <c r="K72" s="432" t="s">
        <v>97</v>
      </c>
      <c r="L72" s="433"/>
    </row>
    <row r="73" spans="1:13" ht="7.95" customHeight="1" x14ac:dyDescent="0.2">
      <c r="A73" s="434"/>
      <c r="B73" s="445"/>
      <c r="C73" s="435"/>
      <c r="D73" s="439"/>
      <c r="E73" s="448"/>
      <c r="F73" s="187"/>
      <c r="G73" s="187"/>
      <c r="H73" s="438" t="s">
        <v>98</v>
      </c>
      <c r="I73" s="445"/>
      <c r="J73" s="445"/>
      <c r="K73" s="434"/>
      <c r="L73" s="435"/>
    </row>
    <row r="74" spans="1:13" ht="24" customHeight="1" x14ac:dyDescent="0.2">
      <c r="A74" s="434"/>
      <c r="B74" s="445"/>
      <c r="C74" s="435"/>
      <c r="D74" s="439"/>
      <c r="E74" s="448"/>
      <c r="F74" s="441" t="s">
        <v>99</v>
      </c>
      <c r="G74" s="443" t="s">
        <v>100</v>
      </c>
      <c r="H74" s="439"/>
      <c r="I74" s="445"/>
      <c r="J74" s="445"/>
      <c r="K74" s="434"/>
      <c r="L74" s="435"/>
    </row>
    <row r="75" spans="1:13" ht="24" customHeight="1" x14ac:dyDescent="0.2">
      <c r="A75" s="436"/>
      <c r="B75" s="446"/>
      <c r="C75" s="437"/>
      <c r="D75" s="440"/>
      <c r="E75" s="449"/>
      <c r="F75" s="442"/>
      <c r="G75" s="442"/>
      <c r="H75" s="440"/>
      <c r="I75" s="446"/>
      <c r="J75" s="446"/>
      <c r="K75" s="436"/>
      <c r="L75" s="437"/>
    </row>
    <row r="76" spans="1:13" ht="15" customHeight="1" x14ac:dyDescent="0.2">
      <c r="A76" s="139"/>
      <c r="B76" s="140"/>
      <c r="C76" s="172"/>
      <c r="D76" s="144" t="s">
        <v>101</v>
      </c>
      <c r="E76" s="173" t="s">
        <v>102</v>
      </c>
      <c r="F76" s="144" t="s">
        <v>50</v>
      </c>
      <c r="G76" s="142" t="s">
        <v>50</v>
      </c>
      <c r="H76" s="174" t="s">
        <v>50</v>
      </c>
      <c r="I76" s="151"/>
      <c r="J76" s="467" t="s">
        <v>122</v>
      </c>
      <c r="K76" s="151"/>
      <c r="L76" s="157"/>
    </row>
    <row r="77" spans="1:13" ht="28.2" customHeight="1" x14ac:dyDescent="0.2">
      <c r="A77" s="453" t="s">
        <v>103</v>
      </c>
      <c r="B77" s="455" t="s">
        <v>123</v>
      </c>
      <c r="C77" s="471"/>
      <c r="D77" s="148">
        <v>7355</v>
      </c>
      <c r="E77" s="149">
        <v>46.1</v>
      </c>
      <c r="F77" s="148">
        <v>572819</v>
      </c>
      <c r="G77" s="150">
        <v>52818</v>
      </c>
      <c r="H77" s="148">
        <v>520001</v>
      </c>
      <c r="I77" s="151"/>
      <c r="J77" s="468"/>
      <c r="K77" s="151"/>
      <c r="L77" s="191" t="s">
        <v>140</v>
      </c>
    </row>
    <row r="78" spans="1:13" ht="28.2" customHeight="1" x14ac:dyDescent="0.2">
      <c r="A78" s="453"/>
      <c r="B78" s="153"/>
      <c r="C78" s="154" t="s">
        <v>56</v>
      </c>
      <c r="D78" s="148">
        <v>5169</v>
      </c>
      <c r="E78" s="149">
        <v>44.9</v>
      </c>
      <c r="F78" s="148">
        <v>583044</v>
      </c>
      <c r="G78" s="150">
        <v>56119</v>
      </c>
      <c r="H78" s="148">
        <v>526925</v>
      </c>
      <c r="I78" s="151"/>
      <c r="J78" s="468"/>
      <c r="K78" s="151"/>
      <c r="L78" s="157"/>
    </row>
    <row r="79" spans="1:13" ht="28.2" customHeight="1" x14ac:dyDescent="0.2">
      <c r="A79" s="453"/>
      <c r="B79" s="153"/>
      <c r="C79" s="154" t="s">
        <v>57</v>
      </c>
      <c r="D79" s="148">
        <v>812</v>
      </c>
      <c r="E79" s="149">
        <v>49.3</v>
      </c>
      <c r="F79" s="148">
        <v>508315</v>
      </c>
      <c r="G79" s="150">
        <v>41965</v>
      </c>
      <c r="H79" s="148">
        <v>466350</v>
      </c>
      <c r="I79" s="151"/>
      <c r="J79" s="468"/>
      <c r="K79" s="151"/>
      <c r="L79" s="157"/>
    </row>
    <row r="80" spans="1:13" ht="28.2" customHeight="1" x14ac:dyDescent="0.2">
      <c r="A80" s="453"/>
      <c r="B80" s="153"/>
      <c r="C80" s="154" t="s">
        <v>58</v>
      </c>
      <c r="D80" s="148">
        <v>1348</v>
      </c>
      <c r="E80" s="149">
        <v>50.7</v>
      </c>
      <c r="F80" s="148">
        <v>563218</v>
      </c>
      <c r="G80" s="150">
        <v>42040</v>
      </c>
      <c r="H80" s="148">
        <v>521178</v>
      </c>
      <c r="I80" s="151"/>
      <c r="J80" s="468"/>
      <c r="K80" s="151"/>
      <c r="L80" s="157"/>
    </row>
    <row r="81" spans="1:12" ht="28.2" customHeight="1" x14ac:dyDescent="0.2">
      <c r="A81" s="453"/>
      <c r="B81" s="153"/>
      <c r="C81" s="154" t="s">
        <v>107</v>
      </c>
      <c r="D81" s="148">
        <v>26</v>
      </c>
      <c r="E81" s="149">
        <v>49.8</v>
      </c>
      <c r="F81" s="148">
        <v>528861</v>
      </c>
      <c r="G81" s="150">
        <v>50931</v>
      </c>
      <c r="H81" s="148">
        <v>477930</v>
      </c>
      <c r="I81" s="151"/>
      <c r="J81" s="468"/>
      <c r="K81" s="151"/>
      <c r="L81" s="157"/>
    </row>
    <row r="82" spans="1:12" ht="15" customHeight="1" x14ac:dyDescent="0.2">
      <c r="A82" s="453"/>
      <c r="B82" s="153"/>
      <c r="C82" s="154"/>
      <c r="D82" s="148"/>
      <c r="E82" s="149"/>
      <c r="F82" s="148"/>
      <c r="G82" s="150"/>
      <c r="H82" s="148"/>
      <c r="I82" s="151"/>
      <c r="J82" s="468"/>
      <c r="K82" s="151"/>
      <c r="L82" s="157"/>
    </row>
    <row r="83" spans="1:12" ht="28.2" customHeight="1" x14ac:dyDescent="0.2">
      <c r="A83" s="453"/>
      <c r="B83" s="455" t="s">
        <v>124</v>
      </c>
      <c r="C83" s="471"/>
      <c r="D83" s="148">
        <v>4894</v>
      </c>
      <c r="E83" s="149">
        <v>47.3</v>
      </c>
      <c r="F83" s="148">
        <v>608096</v>
      </c>
      <c r="G83" s="150">
        <v>43572</v>
      </c>
      <c r="H83" s="148">
        <v>564524</v>
      </c>
      <c r="I83" s="151"/>
      <c r="J83" s="158" t="s">
        <v>111</v>
      </c>
      <c r="K83" s="138"/>
      <c r="L83" s="158" t="s">
        <v>111</v>
      </c>
    </row>
    <row r="84" spans="1:12" ht="28.2" customHeight="1" x14ac:dyDescent="0.2">
      <c r="A84" s="453"/>
      <c r="B84" s="153"/>
      <c r="C84" s="154" t="s">
        <v>56</v>
      </c>
      <c r="D84" s="148">
        <v>3340</v>
      </c>
      <c r="E84" s="149">
        <v>46.1</v>
      </c>
      <c r="F84" s="148">
        <v>617120</v>
      </c>
      <c r="G84" s="150">
        <v>39717</v>
      </c>
      <c r="H84" s="148">
        <v>577403</v>
      </c>
      <c r="I84" s="151"/>
      <c r="J84" s="157"/>
      <c r="K84" s="151"/>
      <c r="L84" s="157"/>
    </row>
    <row r="85" spans="1:12" ht="28.2" customHeight="1" x14ac:dyDescent="0.2">
      <c r="A85" s="453"/>
      <c r="B85" s="153"/>
      <c r="C85" s="154" t="s">
        <v>57</v>
      </c>
      <c r="D85" s="148">
        <v>424</v>
      </c>
      <c r="E85" s="149">
        <v>50.2</v>
      </c>
      <c r="F85" s="148">
        <v>573782</v>
      </c>
      <c r="G85" s="150">
        <v>47698</v>
      </c>
      <c r="H85" s="148">
        <v>526084</v>
      </c>
      <c r="I85" s="151"/>
      <c r="J85" s="157"/>
      <c r="K85" s="151"/>
      <c r="L85" s="157"/>
    </row>
    <row r="86" spans="1:12" ht="28.2" customHeight="1" x14ac:dyDescent="0.2">
      <c r="A86" s="453"/>
      <c r="B86" s="153"/>
      <c r="C86" s="154" t="s">
        <v>58</v>
      </c>
      <c r="D86" s="148">
        <v>1123</v>
      </c>
      <c r="E86" s="149">
        <v>51</v>
      </c>
      <c r="F86" s="148">
        <v>585355</v>
      </c>
      <c r="G86" s="150">
        <v>57201</v>
      </c>
      <c r="H86" s="148">
        <v>528154</v>
      </c>
      <c r="I86" s="151"/>
      <c r="J86" s="157"/>
      <c r="K86" s="151"/>
      <c r="L86" s="157"/>
    </row>
    <row r="87" spans="1:12" ht="28.2" customHeight="1" x14ac:dyDescent="0.2">
      <c r="A87" s="453"/>
      <c r="B87" s="153"/>
      <c r="C87" s="154" t="s">
        <v>107</v>
      </c>
      <c r="D87" s="148">
        <v>7</v>
      </c>
      <c r="E87" s="149">
        <v>51.9</v>
      </c>
      <c r="F87" s="148">
        <v>680912</v>
      </c>
      <c r="G87" s="150">
        <v>83732</v>
      </c>
      <c r="H87" s="148">
        <v>597180</v>
      </c>
      <c r="I87" s="151"/>
      <c r="J87" s="159"/>
      <c r="K87" s="151"/>
      <c r="L87" s="157"/>
    </row>
    <row r="88" spans="1:12" ht="15" customHeight="1" x14ac:dyDescent="0.2">
      <c r="A88" s="453"/>
      <c r="B88" s="153"/>
      <c r="C88" s="154"/>
      <c r="D88" s="148"/>
      <c r="E88" s="149"/>
      <c r="F88" s="148"/>
      <c r="G88" s="150"/>
      <c r="H88" s="148"/>
      <c r="I88" s="151"/>
      <c r="J88" s="159"/>
      <c r="K88" s="151"/>
      <c r="L88" s="157"/>
    </row>
    <row r="89" spans="1:12" ht="28.2" customHeight="1" x14ac:dyDescent="0.2">
      <c r="A89" s="453"/>
      <c r="B89" s="455" t="s">
        <v>125</v>
      </c>
      <c r="C89" s="471"/>
      <c r="D89" s="148">
        <v>22135</v>
      </c>
      <c r="E89" s="149">
        <v>45</v>
      </c>
      <c r="F89" s="148">
        <v>520744</v>
      </c>
      <c r="G89" s="150">
        <v>64198</v>
      </c>
      <c r="H89" s="148">
        <v>456546</v>
      </c>
      <c r="I89" s="151"/>
      <c r="J89" s="457" t="s">
        <v>126</v>
      </c>
      <c r="K89" s="151"/>
      <c r="L89" s="191" t="s">
        <v>141</v>
      </c>
    </row>
    <row r="90" spans="1:12" ht="28.2" customHeight="1" x14ac:dyDescent="0.2">
      <c r="A90" s="453"/>
      <c r="B90" s="153"/>
      <c r="C90" s="154" t="s">
        <v>56</v>
      </c>
      <c r="D90" s="148">
        <v>13550</v>
      </c>
      <c r="E90" s="149">
        <v>43.1</v>
      </c>
      <c r="F90" s="148">
        <v>523272</v>
      </c>
      <c r="G90" s="150">
        <v>63771</v>
      </c>
      <c r="H90" s="148">
        <v>459501</v>
      </c>
      <c r="I90" s="151"/>
      <c r="J90" s="457"/>
      <c r="K90" s="151"/>
      <c r="L90" s="157"/>
    </row>
    <row r="91" spans="1:12" ht="28.2" customHeight="1" x14ac:dyDescent="0.2">
      <c r="A91" s="453"/>
      <c r="B91" s="153"/>
      <c r="C91" s="154" t="s">
        <v>57</v>
      </c>
      <c r="D91" s="148">
        <v>2567</v>
      </c>
      <c r="E91" s="149">
        <v>48.4</v>
      </c>
      <c r="F91" s="148">
        <v>486393</v>
      </c>
      <c r="G91" s="150">
        <v>58249</v>
      </c>
      <c r="H91" s="148">
        <v>428144</v>
      </c>
      <c r="I91" s="151"/>
      <c r="J91" s="457"/>
      <c r="K91" s="151"/>
      <c r="L91" s="157"/>
    </row>
    <row r="92" spans="1:12" ht="28.2" customHeight="1" x14ac:dyDescent="0.2">
      <c r="A92" s="453"/>
      <c r="B92" s="153"/>
      <c r="C92" s="154" t="s">
        <v>58</v>
      </c>
      <c r="D92" s="148">
        <v>5891</v>
      </c>
      <c r="E92" s="149">
        <v>49.9</v>
      </c>
      <c r="F92" s="148">
        <v>531296</v>
      </c>
      <c r="G92" s="150">
        <v>69091</v>
      </c>
      <c r="H92" s="148">
        <v>462205</v>
      </c>
      <c r="I92" s="151"/>
      <c r="J92" s="457"/>
      <c r="K92" s="151"/>
      <c r="L92" s="157"/>
    </row>
    <row r="93" spans="1:12" ht="28.2" customHeight="1" x14ac:dyDescent="0.2">
      <c r="A93" s="453"/>
      <c r="B93" s="153"/>
      <c r="C93" s="154" t="s">
        <v>107</v>
      </c>
      <c r="D93" s="148">
        <v>127</v>
      </c>
      <c r="E93" s="149">
        <v>47.9</v>
      </c>
      <c r="F93" s="148">
        <v>507631</v>
      </c>
      <c r="G93" s="150">
        <v>61461</v>
      </c>
      <c r="H93" s="148">
        <v>446170</v>
      </c>
      <c r="I93" s="151"/>
      <c r="J93" s="457"/>
      <c r="K93" s="151"/>
      <c r="L93" s="157"/>
    </row>
    <row r="94" spans="1:12" ht="15" customHeight="1" x14ac:dyDescent="0.2">
      <c r="A94" s="453"/>
      <c r="B94" s="153"/>
      <c r="C94" s="154"/>
      <c r="D94" s="148"/>
      <c r="E94" s="149"/>
      <c r="F94" s="148"/>
      <c r="G94" s="150"/>
      <c r="H94" s="148"/>
      <c r="I94" s="151"/>
      <c r="J94" s="157"/>
      <c r="K94" s="151"/>
      <c r="L94" s="157"/>
    </row>
    <row r="95" spans="1:12" ht="28.2" customHeight="1" x14ac:dyDescent="0.2">
      <c r="A95" s="453"/>
      <c r="B95" s="455" t="s">
        <v>127</v>
      </c>
      <c r="C95" s="471"/>
      <c r="D95" s="148">
        <v>16825</v>
      </c>
      <c r="E95" s="149">
        <v>46.1</v>
      </c>
      <c r="F95" s="148">
        <v>571853</v>
      </c>
      <c r="G95" s="150">
        <v>86220</v>
      </c>
      <c r="H95" s="148">
        <v>485633</v>
      </c>
      <c r="I95" s="151"/>
      <c r="J95" s="158" t="s">
        <v>111</v>
      </c>
      <c r="K95" s="138"/>
      <c r="L95" s="158" t="s">
        <v>111</v>
      </c>
    </row>
    <row r="96" spans="1:12" ht="28.2" customHeight="1" x14ac:dyDescent="0.2">
      <c r="A96" s="453"/>
      <c r="B96" s="153"/>
      <c r="C96" s="154" t="s">
        <v>56</v>
      </c>
      <c r="D96" s="148">
        <v>9549</v>
      </c>
      <c r="E96" s="149">
        <v>44.5</v>
      </c>
      <c r="F96" s="148">
        <v>579756</v>
      </c>
      <c r="G96" s="150">
        <v>86495</v>
      </c>
      <c r="H96" s="148">
        <v>493261</v>
      </c>
      <c r="I96" s="151"/>
      <c r="J96" s="157"/>
      <c r="K96" s="151"/>
      <c r="L96" s="157"/>
    </row>
    <row r="97" spans="1:12" ht="28.2" customHeight="1" x14ac:dyDescent="0.2">
      <c r="A97" s="453"/>
      <c r="B97" s="153"/>
      <c r="C97" s="154" t="s">
        <v>57</v>
      </c>
      <c r="D97" s="148">
        <v>1696</v>
      </c>
      <c r="E97" s="149">
        <v>47.7</v>
      </c>
      <c r="F97" s="148">
        <v>545171</v>
      </c>
      <c r="G97" s="150">
        <v>85395</v>
      </c>
      <c r="H97" s="148">
        <v>459776</v>
      </c>
      <c r="I97" s="151"/>
      <c r="J97" s="157"/>
      <c r="K97" s="151"/>
      <c r="L97" s="157"/>
    </row>
    <row r="98" spans="1:12" ht="28.2" customHeight="1" x14ac:dyDescent="0.2">
      <c r="A98" s="453"/>
      <c r="B98" s="153"/>
      <c r="C98" s="154" t="s">
        <v>58</v>
      </c>
      <c r="D98" s="148">
        <v>5515</v>
      </c>
      <c r="E98" s="149">
        <v>49.6</v>
      </c>
      <c r="F98" s="148">
        <v>561525</v>
      </c>
      <c r="G98" s="150">
        <v>85610</v>
      </c>
      <c r="H98" s="148">
        <v>475915</v>
      </c>
      <c r="I98" s="151"/>
      <c r="J98" s="157"/>
      <c r="K98" s="151"/>
      <c r="L98" s="157"/>
    </row>
    <row r="99" spans="1:12" ht="28.2" customHeight="1" x14ac:dyDescent="0.2">
      <c r="A99" s="454"/>
      <c r="B99" s="160"/>
      <c r="C99" s="161" t="s">
        <v>107</v>
      </c>
      <c r="D99" s="148">
        <v>65</v>
      </c>
      <c r="E99" s="149">
        <v>52.2</v>
      </c>
      <c r="F99" s="148">
        <v>619021</v>
      </c>
      <c r="G99" s="150">
        <v>105973</v>
      </c>
      <c r="H99" s="148">
        <v>513048</v>
      </c>
      <c r="I99" s="165"/>
      <c r="J99" s="167"/>
      <c r="K99" s="165"/>
      <c r="L99" s="167"/>
    </row>
    <row r="100" spans="1:12" ht="28.2" customHeight="1" x14ac:dyDescent="0.2">
      <c r="A100" s="472"/>
      <c r="B100" s="473"/>
      <c r="C100" s="473"/>
      <c r="D100" s="473"/>
      <c r="E100" s="473"/>
      <c r="F100" s="473"/>
      <c r="G100" s="473"/>
      <c r="H100" s="473"/>
      <c r="I100" s="473"/>
      <c r="J100" s="473"/>
      <c r="K100" s="473"/>
      <c r="L100" s="473"/>
    </row>
    <row r="101" spans="1:12" ht="21.9" customHeight="1" x14ac:dyDescent="0.2">
      <c r="A101" s="169"/>
      <c r="B101" s="169"/>
      <c r="I101" s="138"/>
      <c r="J101" s="138"/>
    </row>
    <row r="102" spans="1:12" ht="21.9" customHeight="1" x14ac:dyDescent="0.2">
      <c r="A102" s="169"/>
      <c r="B102" s="169"/>
      <c r="I102" s="138"/>
      <c r="J102" s="138"/>
    </row>
    <row r="103" spans="1:12" ht="21.9" customHeight="1" x14ac:dyDescent="0.2">
      <c r="A103" s="169"/>
      <c r="B103" s="169"/>
      <c r="I103" s="138"/>
      <c r="J103" s="138"/>
    </row>
    <row r="104" spans="1:12" ht="21.9" customHeight="1" x14ac:dyDescent="0.2">
      <c r="A104" s="169"/>
      <c r="B104" s="169"/>
      <c r="I104" s="138"/>
      <c r="J104" s="138"/>
    </row>
    <row r="105" spans="1:12" ht="24" customHeight="1" x14ac:dyDescent="0.2">
      <c r="A105" s="432" t="s">
        <v>92</v>
      </c>
      <c r="B105" s="444"/>
      <c r="C105" s="433"/>
      <c r="D105" s="443" t="s">
        <v>93</v>
      </c>
      <c r="E105" s="447" t="s">
        <v>94</v>
      </c>
      <c r="F105" s="461" t="str">
        <f>F5</f>
        <v>令和７年４月分平均支給額</v>
      </c>
      <c r="G105" s="462"/>
      <c r="H105" s="463"/>
      <c r="I105" s="444" t="s">
        <v>96</v>
      </c>
      <c r="J105" s="444"/>
      <c r="K105" s="432" t="s">
        <v>97</v>
      </c>
      <c r="L105" s="433"/>
    </row>
    <row r="106" spans="1:12" ht="7.95" customHeight="1" x14ac:dyDescent="0.2">
      <c r="A106" s="434"/>
      <c r="B106" s="445"/>
      <c r="C106" s="435"/>
      <c r="D106" s="439"/>
      <c r="E106" s="448"/>
      <c r="F106" s="187"/>
      <c r="G106" s="187"/>
      <c r="H106" s="438" t="s">
        <v>98</v>
      </c>
      <c r="I106" s="445"/>
      <c r="J106" s="445"/>
      <c r="K106" s="434"/>
      <c r="L106" s="435"/>
    </row>
    <row r="107" spans="1:12" ht="24" customHeight="1" x14ac:dyDescent="0.2">
      <c r="A107" s="434"/>
      <c r="B107" s="445"/>
      <c r="C107" s="435"/>
      <c r="D107" s="439"/>
      <c r="E107" s="448"/>
      <c r="F107" s="441" t="s">
        <v>99</v>
      </c>
      <c r="G107" s="443" t="s">
        <v>100</v>
      </c>
      <c r="H107" s="439"/>
      <c r="I107" s="445"/>
      <c r="J107" s="445"/>
      <c r="K107" s="434"/>
      <c r="L107" s="435"/>
    </row>
    <row r="108" spans="1:12" ht="24" customHeight="1" x14ac:dyDescent="0.2">
      <c r="A108" s="436"/>
      <c r="B108" s="446"/>
      <c r="C108" s="437"/>
      <c r="D108" s="440"/>
      <c r="E108" s="449"/>
      <c r="F108" s="442"/>
      <c r="G108" s="442"/>
      <c r="H108" s="440"/>
      <c r="I108" s="446"/>
      <c r="J108" s="446"/>
      <c r="K108" s="436"/>
      <c r="L108" s="437"/>
    </row>
    <row r="109" spans="1:12" ht="15" customHeight="1" x14ac:dyDescent="0.2">
      <c r="A109" s="139"/>
      <c r="B109" s="140"/>
      <c r="C109" s="172"/>
      <c r="D109" s="144" t="s">
        <v>101</v>
      </c>
      <c r="E109" s="173" t="s">
        <v>102</v>
      </c>
      <c r="F109" s="144" t="s">
        <v>50</v>
      </c>
      <c r="G109" s="142" t="s">
        <v>50</v>
      </c>
      <c r="H109" s="174" t="s">
        <v>50</v>
      </c>
      <c r="I109" s="151"/>
      <c r="J109" s="469" t="s">
        <v>129</v>
      </c>
      <c r="K109" s="152"/>
      <c r="L109" s="157"/>
    </row>
    <row r="110" spans="1:12" ht="28.2" customHeight="1" x14ac:dyDescent="0.2">
      <c r="A110" s="453" t="s">
        <v>103</v>
      </c>
      <c r="B110" s="455" t="s">
        <v>130</v>
      </c>
      <c r="C110" s="471"/>
      <c r="D110" s="148">
        <v>20495</v>
      </c>
      <c r="E110" s="149">
        <v>42.3</v>
      </c>
      <c r="F110" s="148">
        <v>462836</v>
      </c>
      <c r="G110" s="150">
        <v>63345</v>
      </c>
      <c r="H110" s="148">
        <v>399491</v>
      </c>
      <c r="I110" s="151"/>
      <c r="J110" s="470"/>
      <c r="K110" s="152"/>
      <c r="L110" s="474" t="s">
        <v>142</v>
      </c>
    </row>
    <row r="111" spans="1:12" ht="28.2" customHeight="1" x14ac:dyDescent="0.2">
      <c r="A111" s="453"/>
      <c r="B111" s="153"/>
      <c r="C111" s="154" t="s">
        <v>56</v>
      </c>
      <c r="D111" s="148">
        <v>11591</v>
      </c>
      <c r="E111" s="149">
        <v>39.5</v>
      </c>
      <c r="F111" s="148">
        <v>462951</v>
      </c>
      <c r="G111" s="150">
        <v>66743</v>
      </c>
      <c r="H111" s="148">
        <v>396208</v>
      </c>
      <c r="I111" s="151"/>
      <c r="J111" s="470"/>
      <c r="K111" s="152"/>
      <c r="L111" s="474"/>
    </row>
    <row r="112" spans="1:12" ht="28.2" customHeight="1" x14ac:dyDescent="0.2">
      <c r="A112" s="453"/>
      <c r="B112" s="153"/>
      <c r="C112" s="154" t="s">
        <v>57</v>
      </c>
      <c r="D112" s="148">
        <v>2825</v>
      </c>
      <c r="E112" s="149">
        <v>46.9</v>
      </c>
      <c r="F112" s="148">
        <v>450717</v>
      </c>
      <c r="G112" s="150">
        <v>55114</v>
      </c>
      <c r="H112" s="148">
        <v>395603</v>
      </c>
      <c r="I112" s="151"/>
      <c r="J112" s="470"/>
      <c r="K112" s="152"/>
      <c r="L112" s="157"/>
    </row>
    <row r="113" spans="1:12" ht="28.2" customHeight="1" x14ac:dyDescent="0.2">
      <c r="A113" s="453"/>
      <c r="B113" s="153"/>
      <c r="C113" s="154" t="s">
        <v>58</v>
      </c>
      <c r="D113" s="148">
        <v>5879</v>
      </c>
      <c r="E113" s="149">
        <v>48.1</v>
      </c>
      <c r="F113" s="148">
        <v>469733</v>
      </c>
      <c r="G113" s="150">
        <v>57788</v>
      </c>
      <c r="H113" s="148">
        <v>411945</v>
      </c>
      <c r="I113" s="151"/>
      <c r="J113" s="470"/>
      <c r="K113" s="152"/>
      <c r="L113" s="157"/>
    </row>
    <row r="114" spans="1:12" ht="28.2" customHeight="1" x14ac:dyDescent="0.2">
      <c r="A114" s="453"/>
      <c r="B114" s="153"/>
      <c r="C114" s="154" t="s">
        <v>107</v>
      </c>
      <c r="D114" s="148">
        <v>200</v>
      </c>
      <c r="E114" s="149">
        <v>46.6</v>
      </c>
      <c r="F114" s="148">
        <v>459364</v>
      </c>
      <c r="G114" s="150">
        <v>58656</v>
      </c>
      <c r="H114" s="148">
        <v>400708</v>
      </c>
      <c r="I114" s="151"/>
      <c r="J114" s="470"/>
      <c r="K114" s="152"/>
      <c r="L114" s="157"/>
    </row>
    <row r="115" spans="1:12" ht="15" customHeight="1" x14ac:dyDescent="0.2">
      <c r="A115" s="453"/>
      <c r="B115" s="153"/>
      <c r="C115" s="154"/>
      <c r="D115" s="148"/>
      <c r="E115" s="149"/>
      <c r="F115" s="148"/>
      <c r="G115" s="150"/>
      <c r="H115" s="148"/>
      <c r="I115" s="151"/>
      <c r="J115" s="470"/>
      <c r="K115" s="152"/>
      <c r="L115" s="157"/>
    </row>
    <row r="116" spans="1:12" ht="28.2" customHeight="1" x14ac:dyDescent="0.2">
      <c r="A116" s="453"/>
      <c r="B116" s="455" t="s">
        <v>131</v>
      </c>
      <c r="C116" s="471"/>
      <c r="D116" s="148">
        <v>16256</v>
      </c>
      <c r="E116" s="149">
        <v>43</v>
      </c>
      <c r="F116" s="148">
        <v>518220</v>
      </c>
      <c r="G116" s="150">
        <v>85068</v>
      </c>
      <c r="H116" s="148">
        <v>433152</v>
      </c>
      <c r="I116" s="151"/>
      <c r="J116" s="158" t="s">
        <v>132</v>
      </c>
      <c r="K116" s="179"/>
      <c r="L116" s="158" t="s">
        <v>111</v>
      </c>
    </row>
    <row r="117" spans="1:12" ht="28.2" customHeight="1" x14ac:dyDescent="0.2">
      <c r="A117" s="453"/>
      <c r="B117" s="153"/>
      <c r="C117" s="154" t="s">
        <v>56</v>
      </c>
      <c r="D117" s="148">
        <v>8848</v>
      </c>
      <c r="E117" s="149">
        <v>41.2</v>
      </c>
      <c r="F117" s="148">
        <v>521726</v>
      </c>
      <c r="G117" s="150">
        <v>85162</v>
      </c>
      <c r="H117" s="148">
        <v>436564</v>
      </c>
      <c r="I117" s="151"/>
      <c r="J117" s="157"/>
      <c r="K117" s="152"/>
      <c r="L117" s="157"/>
    </row>
    <row r="118" spans="1:12" ht="28.2" customHeight="1" x14ac:dyDescent="0.2">
      <c r="A118" s="453"/>
      <c r="B118" s="153"/>
      <c r="C118" s="154" t="s">
        <v>57</v>
      </c>
      <c r="D118" s="148">
        <v>1885</v>
      </c>
      <c r="E118" s="149">
        <v>44</v>
      </c>
      <c r="F118" s="148">
        <v>496963</v>
      </c>
      <c r="G118" s="150">
        <v>81154</v>
      </c>
      <c r="H118" s="148">
        <v>415809</v>
      </c>
      <c r="I118" s="151"/>
      <c r="J118" s="157"/>
      <c r="K118" s="152"/>
      <c r="L118" s="157"/>
    </row>
    <row r="119" spans="1:12" ht="28.2" customHeight="1" x14ac:dyDescent="0.2">
      <c r="A119" s="453"/>
      <c r="B119" s="153"/>
      <c r="C119" s="154" t="s">
        <v>58</v>
      </c>
      <c r="D119" s="148">
        <v>5420</v>
      </c>
      <c r="E119" s="149">
        <v>46.7</v>
      </c>
      <c r="F119" s="148">
        <v>517183</v>
      </c>
      <c r="G119" s="150">
        <v>85706</v>
      </c>
      <c r="H119" s="148">
        <v>431477</v>
      </c>
      <c r="I119" s="151"/>
      <c r="J119" s="157"/>
      <c r="K119" s="152"/>
      <c r="L119" s="157"/>
    </row>
    <row r="120" spans="1:12" ht="28.2" customHeight="1" x14ac:dyDescent="0.2">
      <c r="A120" s="453"/>
      <c r="B120" s="153"/>
      <c r="C120" s="154" t="s">
        <v>107</v>
      </c>
      <c r="D120" s="148">
        <v>103</v>
      </c>
      <c r="E120" s="149">
        <v>50.9</v>
      </c>
      <c r="F120" s="148">
        <v>551739</v>
      </c>
      <c r="G120" s="150">
        <v>119672</v>
      </c>
      <c r="H120" s="148">
        <v>432067</v>
      </c>
      <c r="I120" s="151"/>
      <c r="J120" s="157"/>
      <c r="K120" s="152"/>
      <c r="L120" s="157"/>
    </row>
    <row r="121" spans="1:12" ht="15" customHeight="1" x14ac:dyDescent="0.2">
      <c r="A121" s="453"/>
      <c r="B121" s="153"/>
      <c r="C121" s="154"/>
      <c r="D121" s="148"/>
      <c r="E121" s="149"/>
      <c r="F121" s="148"/>
      <c r="G121" s="150"/>
      <c r="H121" s="148"/>
      <c r="I121" s="151"/>
      <c r="J121" s="157"/>
      <c r="K121" s="152"/>
      <c r="L121" s="157"/>
    </row>
    <row r="122" spans="1:12" ht="28.2" customHeight="1" x14ac:dyDescent="0.2">
      <c r="A122" s="453"/>
      <c r="B122" s="455" t="s">
        <v>133</v>
      </c>
      <c r="C122" s="471"/>
      <c r="D122" s="148">
        <v>67992</v>
      </c>
      <c r="E122" s="149">
        <v>38.299999999999997</v>
      </c>
      <c r="F122" s="148">
        <v>396903</v>
      </c>
      <c r="G122" s="150">
        <v>48084</v>
      </c>
      <c r="H122" s="148">
        <v>348819</v>
      </c>
      <c r="I122" s="151"/>
      <c r="J122" s="157"/>
      <c r="K122" s="152"/>
      <c r="L122" s="191" t="s">
        <v>143</v>
      </c>
    </row>
    <row r="123" spans="1:12" ht="28.2" customHeight="1" x14ac:dyDescent="0.2">
      <c r="A123" s="453"/>
      <c r="B123" s="153"/>
      <c r="C123" s="154" t="s">
        <v>56</v>
      </c>
      <c r="D123" s="148">
        <v>40474</v>
      </c>
      <c r="E123" s="149">
        <v>35.799999999999997</v>
      </c>
      <c r="F123" s="148">
        <v>405685</v>
      </c>
      <c r="G123" s="150">
        <v>50510</v>
      </c>
      <c r="H123" s="148">
        <v>355175</v>
      </c>
      <c r="I123" s="151"/>
      <c r="J123" s="157"/>
      <c r="K123" s="152"/>
      <c r="L123" s="158"/>
    </row>
    <row r="124" spans="1:12" ht="28.2" customHeight="1" x14ac:dyDescent="0.2">
      <c r="A124" s="453"/>
      <c r="B124" s="153"/>
      <c r="C124" s="154" t="s">
        <v>57</v>
      </c>
      <c r="D124" s="148">
        <v>9731</v>
      </c>
      <c r="E124" s="149">
        <v>44.7</v>
      </c>
      <c r="F124" s="148">
        <v>383066</v>
      </c>
      <c r="G124" s="150">
        <v>43159</v>
      </c>
      <c r="H124" s="148">
        <v>339907</v>
      </c>
      <c r="I124" s="151"/>
      <c r="J124" s="157"/>
      <c r="K124" s="152"/>
      <c r="L124" s="158"/>
    </row>
    <row r="125" spans="1:12" ht="28.2" customHeight="1" x14ac:dyDescent="0.2">
      <c r="A125" s="453"/>
      <c r="B125" s="153"/>
      <c r="C125" s="154" t="s">
        <v>58</v>
      </c>
      <c r="D125" s="148">
        <v>17468</v>
      </c>
      <c r="E125" s="149">
        <v>43.3</v>
      </c>
      <c r="F125" s="148">
        <v>373231</v>
      </c>
      <c r="G125" s="150">
        <v>42410</v>
      </c>
      <c r="H125" s="148">
        <v>330821</v>
      </c>
      <c r="I125" s="151"/>
      <c r="J125" s="157"/>
      <c r="K125" s="152"/>
      <c r="L125" s="158"/>
    </row>
    <row r="126" spans="1:12" ht="28.2" customHeight="1" x14ac:dyDescent="0.2">
      <c r="A126" s="453"/>
      <c r="B126" s="153"/>
      <c r="C126" s="154" t="s">
        <v>107</v>
      </c>
      <c r="D126" s="148">
        <v>319</v>
      </c>
      <c r="E126" s="149">
        <v>46.3</v>
      </c>
      <c r="F126" s="148">
        <v>372024</v>
      </c>
      <c r="G126" s="150">
        <v>45105</v>
      </c>
      <c r="H126" s="148">
        <v>326919</v>
      </c>
      <c r="I126" s="151"/>
      <c r="J126" s="157"/>
      <c r="K126" s="152"/>
      <c r="L126" s="158"/>
    </row>
    <row r="127" spans="1:12" ht="15" customHeight="1" x14ac:dyDescent="0.2">
      <c r="A127" s="453"/>
      <c r="B127" s="153"/>
      <c r="C127" s="154"/>
      <c r="D127" s="148"/>
      <c r="E127" s="149"/>
      <c r="F127" s="148"/>
      <c r="G127" s="150"/>
      <c r="H127" s="148"/>
      <c r="I127" s="151"/>
      <c r="J127" s="157"/>
      <c r="K127" s="152"/>
      <c r="L127" s="158"/>
    </row>
    <row r="128" spans="1:12" ht="28.2" customHeight="1" x14ac:dyDescent="0.2">
      <c r="A128" s="453"/>
      <c r="B128" s="455" t="s">
        <v>134</v>
      </c>
      <c r="C128" s="471"/>
      <c r="D128" s="148">
        <v>53588</v>
      </c>
      <c r="E128" s="149">
        <v>36.700000000000003</v>
      </c>
      <c r="F128" s="148">
        <v>421383</v>
      </c>
      <c r="G128" s="150">
        <v>62815</v>
      </c>
      <c r="H128" s="148">
        <v>358568</v>
      </c>
      <c r="I128" s="151"/>
      <c r="J128" s="157"/>
      <c r="K128" s="152"/>
      <c r="L128" s="158" t="s">
        <v>111</v>
      </c>
    </row>
    <row r="129" spans="1:12" ht="28.2" customHeight="1" x14ac:dyDescent="0.2">
      <c r="A129" s="453"/>
      <c r="B129" s="153"/>
      <c r="C129" s="154" t="s">
        <v>56</v>
      </c>
      <c r="D129" s="148">
        <v>30397</v>
      </c>
      <c r="E129" s="149">
        <v>35.1</v>
      </c>
      <c r="F129" s="148">
        <v>431262</v>
      </c>
      <c r="G129" s="150">
        <v>64772</v>
      </c>
      <c r="H129" s="148">
        <v>366490</v>
      </c>
      <c r="I129" s="151"/>
      <c r="J129" s="157"/>
      <c r="K129" s="152"/>
      <c r="L129" s="157"/>
    </row>
    <row r="130" spans="1:12" ht="28.2" customHeight="1" x14ac:dyDescent="0.2">
      <c r="A130" s="453"/>
      <c r="B130" s="153"/>
      <c r="C130" s="154" t="s">
        <v>57</v>
      </c>
      <c r="D130" s="148">
        <v>6365</v>
      </c>
      <c r="E130" s="149">
        <v>39.299999999999997</v>
      </c>
      <c r="F130" s="148">
        <v>407423</v>
      </c>
      <c r="G130" s="150">
        <v>58531</v>
      </c>
      <c r="H130" s="148">
        <v>348892</v>
      </c>
      <c r="I130" s="151"/>
      <c r="J130" s="157"/>
      <c r="K130" s="152"/>
      <c r="L130" s="157"/>
    </row>
    <row r="131" spans="1:12" ht="28.2" customHeight="1" x14ac:dyDescent="0.2">
      <c r="A131" s="453"/>
      <c r="B131" s="153"/>
      <c r="C131" s="154" t="s">
        <v>58</v>
      </c>
      <c r="D131" s="148">
        <v>16693</v>
      </c>
      <c r="E131" s="149">
        <v>39.700000000000003</v>
      </c>
      <c r="F131" s="148">
        <v>403006</v>
      </c>
      <c r="G131" s="150">
        <v>59819</v>
      </c>
      <c r="H131" s="148">
        <v>343187</v>
      </c>
      <c r="I131" s="151"/>
      <c r="J131" s="157"/>
      <c r="K131" s="152"/>
      <c r="L131" s="157"/>
    </row>
    <row r="132" spans="1:12" ht="28.2" customHeight="1" x14ac:dyDescent="0.2">
      <c r="A132" s="454"/>
      <c r="B132" s="160"/>
      <c r="C132" s="161" t="s">
        <v>107</v>
      </c>
      <c r="D132" s="148">
        <v>133</v>
      </c>
      <c r="E132" s="149">
        <v>46.9</v>
      </c>
      <c r="F132" s="148">
        <v>388376</v>
      </c>
      <c r="G132" s="150">
        <v>65685</v>
      </c>
      <c r="H132" s="148">
        <v>322691</v>
      </c>
      <c r="I132" s="165"/>
      <c r="J132" s="167"/>
      <c r="K132" s="166"/>
      <c r="L132" s="167"/>
    </row>
    <row r="133" spans="1:12" ht="28.2" customHeight="1" x14ac:dyDescent="0.2">
      <c r="A133" s="472"/>
      <c r="B133" s="473"/>
      <c r="C133" s="473"/>
      <c r="D133" s="473"/>
      <c r="E133" s="473"/>
      <c r="F133" s="473"/>
      <c r="G133" s="473"/>
      <c r="H133" s="473"/>
      <c r="I133" s="473"/>
      <c r="J133" s="473"/>
      <c r="K133" s="473"/>
      <c r="L133" s="473"/>
    </row>
    <row r="134" spans="1:12" ht="28.2" customHeight="1" x14ac:dyDescent="0.2">
      <c r="A134" s="465"/>
      <c r="B134" s="466"/>
      <c r="C134" s="466"/>
      <c r="D134" s="466"/>
      <c r="E134" s="466"/>
      <c r="F134" s="466"/>
      <c r="G134" s="466"/>
      <c r="H134" s="466"/>
      <c r="I134" s="466"/>
      <c r="J134" s="466"/>
      <c r="K134" s="466"/>
      <c r="L134" s="466"/>
    </row>
    <row r="135" spans="1:12" ht="28.2" customHeight="1" x14ac:dyDescent="0.2">
      <c r="A135" s="465"/>
      <c r="B135" s="465"/>
      <c r="C135" s="465"/>
      <c r="D135" s="465"/>
      <c r="E135" s="465"/>
      <c r="F135" s="465"/>
      <c r="G135" s="465"/>
      <c r="H135" s="465"/>
      <c r="I135" s="465"/>
      <c r="J135" s="465"/>
      <c r="K135" s="465"/>
      <c r="L135" s="465"/>
    </row>
  </sheetData>
  <mergeCells count="70">
    <mergeCell ref="A133:L133"/>
    <mergeCell ref="A134:L134"/>
    <mergeCell ref="A135:L135"/>
    <mergeCell ref="J109:J115"/>
    <mergeCell ref="A110:A132"/>
    <mergeCell ref="B110:C110"/>
    <mergeCell ref="L110:L111"/>
    <mergeCell ref="B116:C116"/>
    <mergeCell ref="B122:C122"/>
    <mergeCell ref="B128:C128"/>
    <mergeCell ref="A100:L100"/>
    <mergeCell ref="A105:C108"/>
    <mergeCell ref="D105:D108"/>
    <mergeCell ref="E105:E108"/>
    <mergeCell ref="F105:H105"/>
    <mergeCell ref="I105:J108"/>
    <mergeCell ref="K105:L108"/>
    <mergeCell ref="H106:H108"/>
    <mergeCell ref="F107:F108"/>
    <mergeCell ref="G107:G108"/>
    <mergeCell ref="J76:J82"/>
    <mergeCell ref="A77:A99"/>
    <mergeCell ref="B77:C77"/>
    <mergeCell ref="B83:C83"/>
    <mergeCell ref="B89:C89"/>
    <mergeCell ref="J89:J93"/>
    <mergeCell ref="B95:C95"/>
    <mergeCell ref="A67:L67"/>
    <mergeCell ref="A72:C75"/>
    <mergeCell ref="D72:D75"/>
    <mergeCell ref="E72:E75"/>
    <mergeCell ref="F72:H72"/>
    <mergeCell ref="I72:J75"/>
    <mergeCell ref="K72:L75"/>
    <mergeCell ref="H73:H75"/>
    <mergeCell ref="F74:F75"/>
    <mergeCell ref="G74:G75"/>
    <mergeCell ref="I39:J42"/>
    <mergeCell ref="A44:A66"/>
    <mergeCell ref="B44:C44"/>
    <mergeCell ref="J44:J48"/>
    <mergeCell ref="B50:C50"/>
    <mergeCell ref="B56:C56"/>
    <mergeCell ref="J56:J60"/>
    <mergeCell ref="B62:C62"/>
    <mergeCell ref="K39:L42"/>
    <mergeCell ref="H40:H42"/>
    <mergeCell ref="F41:F42"/>
    <mergeCell ref="G41:G42"/>
    <mergeCell ref="A10:A32"/>
    <mergeCell ref="B10:C10"/>
    <mergeCell ref="J10:J14"/>
    <mergeCell ref="B16:C16"/>
    <mergeCell ref="J16:J20"/>
    <mergeCell ref="B22:C22"/>
    <mergeCell ref="J22:J26"/>
    <mergeCell ref="B28:C28"/>
    <mergeCell ref="A39:C42"/>
    <mergeCell ref="D39:D42"/>
    <mergeCell ref="E39:E42"/>
    <mergeCell ref="F39:H39"/>
    <mergeCell ref="K5:L8"/>
    <mergeCell ref="H6:H8"/>
    <mergeCell ref="F7:F8"/>
    <mergeCell ref="G7:G8"/>
    <mergeCell ref="A5:C8"/>
    <mergeCell ref="D5:D8"/>
    <mergeCell ref="E5:E8"/>
    <mergeCell ref="F5:H5"/>
    <mergeCell ref="I5:J8"/>
  </mergeCells>
  <phoneticPr fontId="5"/>
  <pageMargins left="0.98425196850393704" right="0.78740157480314965" top="0.98425196850393704" bottom="0.59055118110236227" header="0.51181102362204722" footer="0.39370078740157483"/>
  <pageSetup paperSize="9" scale="85" orientation="portrait" r:id="rId1"/>
  <headerFooter alignWithMargins="0"/>
  <rowBreaks count="3" manualBreakCount="3">
    <brk id="34" max="11" man="1"/>
    <brk id="67" max="16383" man="1"/>
    <brk id="10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C6F9-BCCB-4D9B-9C4B-72ACD312FC9A}">
  <dimension ref="A1:O137"/>
  <sheetViews>
    <sheetView view="pageBreakPreview" topLeftCell="A123" zoomScale="80" zoomScaleNormal="110" zoomScaleSheetLayoutView="80" workbookViewId="0">
      <selection activeCell="L83" sqref="L83"/>
    </sheetView>
  </sheetViews>
  <sheetFormatPr defaultColWidth="9" defaultRowHeight="21.9" customHeight="1" x14ac:dyDescent="0.2"/>
  <cols>
    <col min="1" max="1" width="3.6640625" style="134" customWidth="1"/>
    <col min="2" max="2" width="4.109375" style="134" customWidth="1"/>
    <col min="3" max="3" width="9" style="134" customWidth="1"/>
    <col min="4" max="4" width="10" style="134" customWidth="1"/>
    <col min="5" max="5" width="7.21875" style="135" customWidth="1"/>
    <col min="6" max="6" width="11.6640625" style="134" customWidth="1"/>
    <col min="7" max="7" width="9.77734375" style="134" customWidth="1"/>
    <col min="8" max="8" width="11.6640625" style="134" customWidth="1"/>
    <col min="9" max="9" width="1.77734375" style="134" customWidth="1"/>
    <col min="10" max="10" width="14" style="134" customWidth="1"/>
    <col min="11" max="11" width="1.77734375" style="134" customWidth="1"/>
    <col min="12" max="12" width="14" style="134" customWidth="1"/>
    <col min="13" max="256" width="9" style="134"/>
    <col min="257" max="257" width="3.6640625" style="134" customWidth="1"/>
    <col min="258" max="258" width="4.109375" style="134" customWidth="1"/>
    <col min="259" max="259" width="9" style="134"/>
    <col min="260" max="260" width="10" style="134" customWidth="1"/>
    <col min="261" max="261" width="7.21875" style="134" customWidth="1"/>
    <col min="262" max="262" width="11.6640625" style="134" customWidth="1"/>
    <col min="263" max="263" width="9.77734375" style="134" customWidth="1"/>
    <col min="264" max="264" width="11.6640625" style="134" customWidth="1"/>
    <col min="265" max="265" width="1.77734375" style="134" customWidth="1"/>
    <col min="266" max="266" width="14" style="134" customWidth="1"/>
    <col min="267" max="267" width="1.77734375" style="134" customWidth="1"/>
    <col min="268" max="268" width="14" style="134" customWidth="1"/>
    <col min="269" max="512" width="9" style="134"/>
    <col min="513" max="513" width="3.6640625" style="134" customWidth="1"/>
    <col min="514" max="514" width="4.109375" style="134" customWidth="1"/>
    <col min="515" max="515" width="9" style="134"/>
    <col min="516" max="516" width="10" style="134" customWidth="1"/>
    <col min="517" max="517" width="7.21875" style="134" customWidth="1"/>
    <col min="518" max="518" width="11.6640625" style="134" customWidth="1"/>
    <col min="519" max="519" width="9.77734375" style="134" customWidth="1"/>
    <col min="520" max="520" width="11.6640625" style="134" customWidth="1"/>
    <col min="521" max="521" width="1.77734375" style="134" customWidth="1"/>
    <col min="522" max="522" width="14" style="134" customWidth="1"/>
    <col min="523" max="523" width="1.77734375" style="134" customWidth="1"/>
    <col min="524" max="524" width="14" style="134" customWidth="1"/>
    <col min="525" max="768" width="9" style="134"/>
    <col min="769" max="769" width="3.6640625" style="134" customWidth="1"/>
    <col min="770" max="770" width="4.109375" style="134" customWidth="1"/>
    <col min="771" max="771" width="9" style="134"/>
    <col min="772" max="772" width="10" style="134" customWidth="1"/>
    <col min="773" max="773" width="7.21875" style="134" customWidth="1"/>
    <col min="774" max="774" width="11.6640625" style="134" customWidth="1"/>
    <col min="775" max="775" width="9.77734375" style="134" customWidth="1"/>
    <col min="776" max="776" width="11.6640625" style="134" customWidth="1"/>
    <col min="777" max="777" width="1.77734375" style="134" customWidth="1"/>
    <col min="778" max="778" width="14" style="134" customWidth="1"/>
    <col min="779" max="779" width="1.77734375" style="134" customWidth="1"/>
    <col min="780" max="780" width="14" style="134" customWidth="1"/>
    <col min="781" max="1024" width="9" style="134"/>
    <col min="1025" max="1025" width="3.6640625" style="134" customWidth="1"/>
    <col min="1026" max="1026" width="4.109375" style="134" customWidth="1"/>
    <col min="1027" max="1027" width="9" style="134"/>
    <col min="1028" max="1028" width="10" style="134" customWidth="1"/>
    <col min="1029" max="1029" width="7.21875" style="134" customWidth="1"/>
    <col min="1030" max="1030" width="11.6640625" style="134" customWidth="1"/>
    <col min="1031" max="1031" width="9.77734375" style="134" customWidth="1"/>
    <col min="1032" max="1032" width="11.6640625" style="134" customWidth="1"/>
    <col min="1033" max="1033" width="1.77734375" style="134" customWidth="1"/>
    <col min="1034" max="1034" width="14" style="134" customWidth="1"/>
    <col min="1035" max="1035" width="1.77734375" style="134" customWidth="1"/>
    <col min="1036" max="1036" width="14" style="134" customWidth="1"/>
    <col min="1037" max="1280" width="9" style="134"/>
    <col min="1281" max="1281" width="3.6640625" style="134" customWidth="1"/>
    <col min="1282" max="1282" width="4.109375" style="134" customWidth="1"/>
    <col min="1283" max="1283" width="9" style="134"/>
    <col min="1284" max="1284" width="10" style="134" customWidth="1"/>
    <col min="1285" max="1285" width="7.21875" style="134" customWidth="1"/>
    <col min="1286" max="1286" width="11.6640625" style="134" customWidth="1"/>
    <col min="1287" max="1287" width="9.77734375" style="134" customWidth="1"/>
    <col min="1288" max="1288" width="11.6640625" style="134" customWidth="1"/>
    <col min="1289" max="1289" width="1.77734375" style="134" customWidth="1"/>
    <col min="1290" max="1290" width="14" style="134" customWidth="1"/>
    <col min="1291" max="1291" width="1.77734375" style="134" customWidth="1"/>
    <col min="1292" max="1292" width="14" style="134" customWidth="1"/>
    <col min="1293" max="1536" width="9" style="134"/>
    <col min="1537" max="1537" width="3.6640625" style="134" customWidth="1"/>
    <col min="1538" max="1538" width="4.109375" style="134" customWidth="1"/>
    <col min="1539" max="1539" width="9" style="134"/>
    <col min="1540" max="1540" width="10" style="134" customWidth="1"/>
    <col min="1541" max="1541" width="7.21875" style="134" customWidth="1"/>
    <col min="1542" max="1542" width="11.6640625" style="134" customWidth="1"/>
    <col min="1543" max="1543" width="9.77734375" style="134" customWidth="1"/>
    <col min="1544" max="1544" width="11.6640625" style="134" customWidth="1"/>
    <col min="1545" max="1545" width="1.77734375" style="134" customWidth="1"/>
    <col min="1546" max="1546" width="14" style="134" customWidth="1"/>
    <col min="1547" max="1547" width="1.77734375" style="134" customWidth="1"/>
    <col min="1548" max="1548" width="14" style="134" customWidth="1"/>
    <col min="1549" max="1792" width="9" style="134"/>
    <col min="1793" max="1793" width="3.6640625" style="134" customWidth="1"/>
    <col min="1794" max="1794" width="4.109375" style="134" customWidth="1"/>
    <col min="1795" max="1795" width="9" style="134"/>
    <col min="1796" max="1796" width="10" style="134" customWidth="1"/>
    <col min="1797" max="1797" width="7.21875" style="134" customWidth="1"/>
    <col min="1798" max="1798" width="11.6640625" style="134" customWidth="1"/>
    <col min="1799" max="1799" width="9.77734375" style="134" customWidth="1"/>
    <col min="1800" max="1800" width="11.6640625" style="134" customWidth="1"/>
    <col min="1801" max="1801" width="1.77734375" style="134" customWidth="1"/>
    <col min="1802" max="1802" width="14" style="134" customWidth="1"/>
    <col min="1803" max="1803" width="1.77734375" style="134" customWidth="1"/>
    <col min="1804" max="1804" width="14" style="134" customWidth="1"/>
    <col min="1805" max="2048" width="9" style="134"/>
    <col min="2049" max="2049" width="3.6640625" style="134" customWidth="1"/>
    <col min="2050" max="2050" width="4.109375" style="134" customWidth="1"/>
    <col min="2051" max="2051" width="9" style="134"/>
    <col min="2052" max="2052" width="10" style="134" customWidth="1"/>
    <col min="2053" max="2053" width="7.21875" style="134" customWidth="1"/>
    <col min="2054" max="2054" width="11.6640625" style="134" customWidth="1"/>
    <col min="2055" max="2055" width="9.77734375" style="134" customWidth="1"/>
    <col min="2056" max="2056" width="11.6640625" style="134" customWidth="1"/>
    <col min="2057" max="2057" width="1.77734375" style="134" customWidth="1"/>
    <col min="2058" max="2058" width="14" style="134" customWidth="1"/>
    <col min="2059" max="2059" width="1.77734375" style="134" customWidth="1"/>
    <col min="2060" max="2060" width="14" style="134" customWidth="1"/>
    <col min="2061" max="2304" width="9" style="134"/>
    <col min="2305" max="2305" width="3.6640625" style="134" customWidth="1"/>
    <col min="2306" max="2306" width="4.109375" style="134" customWidth="1"/>
    <col min="2307" max="2307" width="9" style="134"/>
    <col min="2308" max="2308" width="10" style="134" customWidth="1"/>
    <col min="2309" max="2309" width="7.21875" style="134" customWidth="1"/>
    <col min="2310" max="2310" width="11.6640625" style="134" customWidth="1"/>
    <col min="2311" max="2311" width="9.77734375" style="134" customWidth="1"/>
    <col min="2312" max="2312" width="11.6640625" style="134" customWidth="1"/>
    <col min="2313" max="2313" width="1.77734375" style="134" customWidth="1"/>
    <col min="2314" max="2314" width="14" style="134" customWidth="1"/>
    <col min="2315" max="2315" width="1.77734375" style="134" customWidth="1"/>
    <col min="2316" max="2316" width="14" style="134" customWidth="1"/>
    <col min="2317" max="2560" width="9" style="134"/>
    <col min="2561" max="2561" width="3.6640625" style="134" customWidth="1"/>
    <col min="2562" max="2562" width="4.109375" style="134" customWidth="1"/>
    <col min="2563" max="2563" width="9" style="134"/>
    <col min="2564" max="2564" width="10" style="134" customWidth="1"/>
    <col min="2565" max="2565" width="7.21875" style="134" customWidth="1"/>
    <col min="2566" max="2566" width="11.6640625" style="134" customWidth="1"/>
    <col min="2567" max="2567" width="9.77734375" style="134" customWidth="1"/>
    <col min="2568" max="2568" width="11.6640625" style="134" customWidth="1"/>
    <col min="2569" max="2569" width="1.77734375" style="134" customWidth="1"/>
    <col min="2570" max="2570" width="14" style="134" customWidth="1"/>
    <col min="2571" max="2571" width="1.77734375" style="134" customWidth="1"/>
    <col min="2572" max="2572" width="14" style="134" customWidth="1"/>
    <col min="2573" max="2816" width="9" style="134"/>
    <col min="2817" max="2817" width="3.6640625" style="134" customWidth="1"/>
    <col min="2818" max="2818" width="4.109375" style="134" customWidth="1"/>
    <col min="2819" max="2819" width="9" style="134"/>
    <col min="2820" max="2820" width="10" style="134" customWidth="1"/>
    <col min="2821" max="2821" width="7.21875" style="134" customWidth="1"/>
    <col min="2822" max="2822" width="11.6640625" style="134" customWidth="1"/>
    <col min="2823" max="2823" width="9.77734375" style="134" customWidth="1"/>
    <col min="2824" max="2824" width="11.6640625" style="134" customWidth="1"/>
    <col min="2825" max="2825" width="1.77734375" style="134" customWidth="1"/>
    <col min="2826" max="2826" width="14" style="134" customWidth="1"/>
    <col min="2827" max="2827" width="1.77734375" style="134" customWidth="1"/>
    <col min="2828" max="2828" width="14" style="134" customWidth="1"/>
    <col min="2829" max="3072" width="9" style="134"/>
    <col min="3073" max="3073" width="3.6640625" style="134" customWidth="1"/>
    <col min="3074" max="3074" width="4.109375" style="134" customWidth="1"/>
    <col min="3075" max="3075" width="9" style="134"/>
    <col min="3076" max="3076" width="10" style="134" customWidth="1"/>
    <col min="3077" max="3077" width="7.21875" style="134" customWidth="1"/>
    <col min="3078" max="3078" width="11.6640625" style="134" customWidth="1"/>
    <col min="3079" max="3079" width="9.77734375" style="134" customWidth="1"/>
    <col min="3080" max="3080" width="11.6640625" style="134" customWidth="1"/>
    <col min="3081" max="3081" width="1.77734375" style="134" customWidth="1"/>
    <col min="3082" max="3082" width="14" style="134" customWidth="1"/>
    <col min="3083" max="3083" width="1.77734375" style="134" customWidth="1"/>
    <col min="3084" max="3084" width="14" style="134" customWidth="1"/>
    <col min="3085" max="3328" width="9" style="134"/>
    <col min="3329" max="3329" width="3.6640625" style="134" customWidth="1"/>
    <col min="3330" max="3330" width="4.109375" style="134" customWidth="1"/>
    <col min="3331" max="3331" width="9" style="134"/>
    <col min="3332" max="3332" width="10" style="134" customWidth="1"/>
    <col min="3333" max="3333" width="7.21875" style="134" customWidth="1"/>
    <col min="3334" max="3334" width="11.6640625" style="134" customWidth="1"/>
    <col min="3335" max="3335" width="9.77734375" style="134" customWidth="1"/>
    <col min="3336" max="3336" width="11.6640625" style="134" customWidth="1"/>
    <col min="3337" max="3337" width="1.77734375" style="134" customWidth="1"/>
    <col min="3338" max="3338" width="14" style="134" customWidth="1"/>
    <col min="3339" max="3339" width="1.77734375" style="134" customWidth="1"/>
    <col min="3340" max="3340" width="14" style="134" customWidth="1"/>
    <col min="3341" max="3584" width="9" style="134"/>
    <col min="3585" max="3585" width="3.6640625" style="134" customWidth="1"/>
    <col min="3586" max="3586" width="4.109375" style="134" customWidth="1"/>
    <col min="3587" max="3587" width="9" style="134"/>
    <col min="3588" max="3588" width="10" style="134" customWidth="1"/>
    <col min="3589" max="3589" width="7.21875" style="134" customWidth="1"/>
    <col min="3590" max="3590" width="11.6640625" style="134" customWidth="1"/>
    <col min="3591" max="3591" width="9.77734375" style="134" customWidth="1"/>
    <col min="3592" max="3592" width="11.6640625" style="134" customWidth="1"/>
    <col min="3593" max="3593" width="1.77734375" style="134" customWidth="1"/>
    <col min="3594" max="3594" width="14" style="134" customWidth="1"/>
    <col min="3595" max="3595" width="1.77734375" style="134" customWidth="1"/>
    <col min="3596" max="3596" width="14" style="134" customWidth="1"/>
    <col min="3597" max="3840" width="9" style="134"/>
    <col min="3841" max="3841" width="3.6640625" style="134" customWidth="1"/>
    <col min="3842" max="3842" width="4.109375" style="134" customWidth="1"/>
    <col min="3843" max="3843" width="9" style="134"/>
    <col min="3844" max="3844" width="10" style="134" customWidth="1"/>
    <col min="3845" max="3845" width="7.21875" style="134" customWidth="1"/>
    <col min="3846" max="3846" width="11.6640625" style="134" customWidth="1"/>
    <col min="3847" max="3847" width="9.77734375" style="134" customWidth="1"/>
    <col min="3848" max="3848" width="11.6640625" style="134" customWidth="1"/>
    <col min="3849" max="3849" width="1.77734375" style="134" customWidth="1"/>
    <col min="3850" max="3850" width="14" style="134" customWidth="1"/>
    <col min="3851" max="3851" width="1.77734375" style="134" customWidth="1"/>
    <col min="3852" max="3852" width="14" style="134" customWidth="1"/>
    <col min="3853" max="4096" width="9" style="134"/>
    <col min="4097" max="4097" width="3.6640625" style="134" customWidth="1"/>
    <col min="4098" max="4098" width="4.109375" style="134" customWidth="1"/>
    <col min="4099" max="4099" width="9" style="134"/>
    <col min="4100" max="4100" width="10" style="134" customWidth="1"/>
    <col min="4101" max="4101" width="7.21875" style="134" customWidth="1"/>
    <col min="4102" max="4102" width="11.6640625" style="134" customWidth="1"/>
    <col min="4103" max="4103" width="9.77734375" style="134" customWidth="1"/>
    <col min="4104" max="4104" width="11.6640625" style="134" customWidth="1"/>
    <col min="4105" max="4105" width="1.77734375" style="134" customWidth="1"/>
    <col min="4106" max="4106" width="14" style="134" customWidth="1"/>
    <col min="4107" max="4107" width="1.77734375" style="134" customWidth="1"/>
    <col min="4108" max="4108" width="14" style="134" customWidth="1"/>
    <col min="4109" max="4352" width="9" style="134"/>
    <col min="4353" max="4353" width="3.6640625" style="134" customWidth="1"/>
    <col min="4354" max="4354" width="4.109375" style="134" customWidth="1"/>
    <col min="4355" max="4355" width="9" style="134"/>
    <col min="4356" max="4356" width="10" style="134" customWidth="1"/>
    <col min="4357" max="4357" width="7.21875" style="134" customWidth="1"/>
    <col min="4358" max="4358" width="11.6640625" style="134" customWidth="1"/>
    <col min="4359" max="4359" width="9.77734375" style="134" customWidth="1"/>
    <col min="4360" max="4360" width="11.6640625" style="134" customWidth="1"/>
    <col min="4361" max="4361" width="1.77734375" style="134" customWidth="1"/>
    <col min="4362" max="4362" width="14" style="134" customWidth="1"/>
    <col min="4363" max="4363" width="1.77734375" style="134" customWidth="1"/>
    <col min="4364" max="4364" width="14" style="134" customWidth="1"/>
    <col min="4365" max="4608" width="9" style="134"/>
    <col min="4609" max="4609" width="3.6640625" style="134" customWidth="1"/>
    <col min="4610" max="4610" width="4.109375" style="134" customWidth="1"/>
    <col min="4611" max="4611" width="9" style="134"/>
    <col min="4612" max="4612" width="10" style="134" customWidth="1"/>
    <col min="4613" max="4613" width="7.21875" style="134" customWidth="1"/>
    <col min="4614" max="4614" width="11.6640625" style="134" customWidth="1"/>
    <col min="4615" max="4615" width="9.77734375" style="134" customWidth="1"/>
    <col min="4616" max="4616" width="11.6640625" style="134" customWidth="1"/>
    <col min="4617" max="4617" width="1.77734375" style="134" customWidth="1"/>
    <col min="4618" max="4618" width="14" style="134" customWidth="1"/>
    <col min="4619" max="4619" width="1.77734375" style="134" customWidth="1"/>
    <col min="4620" max="4620" width="14" style="134" customWidth="1"/>
    <col min="4621" max="4864" width="9" style="134"/>
    <col min="4865" max="4865" width="3.6640625" style="134" customWidth="1"/>
    <col min="4866" max="4866" width="4.109375" style="134" customWidth="1"/>
    <col min="4867" max="4867" width="9" style="134"/>
    <col min="4868" max="4868" width="10" style="134" customWidth="1"/>
    <col min="4869" max="4869" width="7.21875" style="134" customWidth="1"/>
    <col min="4870" max="4870" width="11.6640625" style="134" customWidth="1"/>
    <col min="4871" max="4871" width="9.77734375" style="134" customWidth="1"/>
    <col min="4872" max="4872" width="11.6640625" style="134" customWidth="1"/>
    <col min="4873" max="4873" width="1.77734375" style="134" customWidth="1"/>
    <col min="4874" max="4874" width="14" style="134" customWidth="1"/>
    <col min="4875" max="4875" width="1.77734375" style="134" customWidth="1"/>
    <col min="4876" max="4876" width="14" style="134" customWidth="1"/>
    <col min="4877" max="5120" width="9" style="134"/>
    <col min="5121" max="5121" width="3.6640625" style="134" customWidth="1"/>
    <col min="5122" max="5122" width="4.109375" style="134" customWidth="1"/>
    <col min="5123" max="5123" width="9" style="134"/>
    <col min="5124" max="5124" width="10" style="134" customWidth="1"/>
    <col min="5125" max="5125" width="7.21875" style="134" customWidth="1"/>
    <col min="5126" max="5126" width="11.6640625" style="134" customWidth="1"/>
    <col min="5127" max="5127" width="9.77734375" style="134" customWidth="1"/>
    <col min="5128" max="5128" width="11.6640625" style="134" customWidth="1"/>
    <col min="5129" max="5129" width="1.77734375" style="134" customWidth="1"/>
    <col min="5130" max="5130" width="14" style="134" customWidth="1"/>
    <col min="5131" max="5131" width="1.77734375" style="134" customWidth="1"/>
    <col min="5132" max="5132" width="14" style="134" customWidth="1"/>
    <col min="5133" max="5376" width="9" style="134"/>
    <col min="5377" max="5377" width="3.6640625" style="134" customWidth="1"/>
    <col min="5378" max="5378" width="4.109375" style="134" customWidth="1"/>
    <col min="5379" max="5379" width="9" style="134"/>
    <col min="5380" max="5380" width="10" style="134" customWidth="1"/>
    <col min="5381" max="5381" width="7.21875" style="134" customWidth="1"/>
    <col min="5382" max="5382" width="11.6640625" style="134" customWidth="1"/>
    <col min="5383" max="5383" width="9.77734375" style="134" customWidth="1"/>
    <col min="5384" max="5384" width="11.6640625" style="134" customWidth="1"/>
    <col min="5385" max="5385" width="1.77734375" style="134" customWidth="1"/>
    <col min="5386" max="5386" width="14" style="134" customWidth="1"/>
    <col min="5387" max="5387" width="1.77734375" style="134" customWidth="1"/>
    <col min="5388" max="5388" width="14" style="134" customWidth="1"/>
    <col min="5389" max="5632" width="9" style="134"/>
    <col min="5633" max="5633" width="3.6640625" style="134" customWidth="1"/>
    <col min="5634" max="5634" width="4.109375" style="134" customWidth="1"/>
    <col min="5635" max="5635" width="9" style="134"/>
    <col min="5636" max="5636" width="10" style="134" customWidth="1"/>
    <col min="5637" max="5637" width="7.21875" style="134" customWidth="1"/>
    <col min="5638" max="5638" width="11.6640625" style="134" customWidth="1"/>
    <col min="5639" max="5639" width="9.77734375" style="134" customWidth="1"/>
    <col min="5640" max="5640" width="11.6640625" style="134" customWidth="1"/>
    <col min="5641" max="5641" width="1.77734375" style="134" customWidth="1"/>
    <col min="5642" max="5642" width="14" style="134" customWidth="1"/>
    <col min="5643" max="5643" width="1.77734375" style="134" customWidth="1"/>
    <col min="5644" max="5644" width="14" style="134" customWidth="1"/>
    <col min="5645" max="5888" width="9" style="134"/>
    <col min="5889" max="5889" width="3.6640625" style="134" customWidth="1"/>
    <col min="5890" max="5890" width="4.109375" style="134" customWidth="1"/>
    <col min="5891" max="5891" width="9" style="134"/>
    <col min="5892" max="5892" width="10" style="134" customWidth="1"/>
    <col min="5893" max="5893" width="7.21875" style="134" customWidth="1"/>
    <col min="5894" max="5894" width="11.6640625" style="134" customWidth="1"/>
    <col min="5895" max="5895" width="9.77734375" style="134" customWidth="1"/>
    <col min="5896" max="5896" width="11.6640625" style="134" customWidth="1"/>
    <col min="5897" max="5897" width="1.77734375" style="134" customWidth="1"/>
    <col min="5898" max="5898" width="14" style="134" customWidth="1"/>
    <col min="5899" max="5899" width="1.77734375" style="134" customWidth="1"/>
    <col min="5900" max="5900" width="14" style="134" customWidth="1"/>
    <col min="5901" max="6144" width="9" style="134"/>
    <col min="6145" max="6145" width="3.6640625" style="134" customWidth="1"/>
    <col min="6146" max="6146" width="4.109375" style="134" customWidth="1"/>
    <col min="6147" max="6147" width="9" style="134"/>
    <col min="6148" max="6148" width="10" style="134" customWidth="1"/>
    <col min="6149" max="6149" width="7.21875" style="134" customWidth="1"/>
    <col min="6150" max="6150" width="11.6640625" style="134" customWidth="1"/>
    <col min="6151" max="6151" width="9.77734375" style="134" customWidth="1"/>
    <col min="6152" max="6152" width="11.6640625" style="134" customWidth="1"/>
    <col min="6153" max="6153" width="1.77734375" style="134" customWidth="1"/>
    <col min="6154" max="6154" width="14" style="134" customWidth="1"/>
    <col min="6155" max="6155" width="1.77734375" style="134" customWidth="1"/>
    <col min="6156" max="6156" width="14" style="134" customWidth="1"/>
    <col min="6157" max="6400" width="9" style="134"/>
    <col min="6401" max="6401" width="3.6640625" style="134" customWidth="1"/>
    <col min="6402" max="6402" width="4.109375" style="134" customWidth="1"/>
    <col min="6403" max="6403" width="9" style="134"/>
    <col min="6404" max="6404" width="10" style="134" customWidth="1"/>
    <col min="6405" max="6405" width="7.21875" style="134" customWidth="1"/>
    <col min="6406" max="6406" width="11.6640625" style="134" customWidth="1"/>
    <col min="6407" max="6407" width="9.77734375" style="134" customWidth="1"/>
    <col min="6408" max="6408" width="11.6640625" style="134" customWidth="1"/>
    <col min="6409" max="6409" width="1.77734375" style="134" customWidth="1"/>
    <col min="6410" max="6410" width="14" style="134" customWidth="1"/>
    <col min="6411" max="6411" width="1.77734375" style="134" customWidth="1"/>
    <col min="6412" max="6412" width="14" style="134" customWidth="1"/>
    <col min="6413" max="6656" width="9" style="134"/>
    <col min="6657" max="6657" width="3.6640625" style="134" customWidth="1"/>
    <col min="6658" max="6658" width="4.109375" style="134" customWidth="1"/>
    <col min="6659" max="6659" width="9" style="134"/>
    <col min="6660" max="6660" width="10" style="134" customWidth="1"/>
    <col min="6661" max="6661" width="7.21875" style="134" customWidth="1"/>
    <col min="6662" max="6662" width="11.6640625" style="134" customWidth="1"/>
    <col min="6663" max="6663" width="9.77734375" style="134" customWidth="1"/>
    <col min="6664" max="6664" width="11.6640625" style="134" customWidth="1"/>
    <col min="6665" max="6665" width="1.77734375" style="134" customWidth="1"/>
    <col min="6666" max="6666" width="14" style="134" customWidth="1"/>
    <col min="6667" max="6667" width="1.77734375" style="134" customWidth="1"/>
    <col min="6668" max="6668" width="14" style="134" customWidth="1"/>
    <col min="6669" max="6912" width="9" style="134"/>
    <col min="6913" max="6913" width="3.6640625" style="134" customWidth="1"/>
    <col min="6914" max="6914" width="4.109375" style="134" customWidth="1"/>
    <col min="6915" max="6915" width="9" style="134"/>
    <col min="6916" max="6916" width="10" style="134" customWidth="1"/>
    <col min="6917" max="6917" width="7.21875" style="134" customWidth="1"/>
    <col min="6918" max="6918" width="11.6640625" style="134" customWidth="1"/>
    <col min="6919" max="6919" width="9.77734375" style="134" customWidth="1"/>
    <col min="6920" max="6920" width="11.6640625" style="134" customWidth="1"/>
    <col min="6921" max="6921" width="1.77734375" style="134" customWidth="1"/>
    <col min="6922" max="6922" width="14" style="134" customWidth="1"/>
    <col min="6923" max="6923" width="1.77734375" style="134" customWidth="1"/>
    <col min="6924" max="6924" width="14" style="134" customWidth="1"/>
    <col min="6925" max="7168" width="9" style="134"/>
    <col min="7169" max="7169" width="3.6640625" style="134" customWidth="1"/>
    <col min="7170" max="7170" width="4.109375" style="134" customWidth="1"/>
    <col min="7171" max="7171" width="9" style="134"/>
    <col min="7172" max="7172" width="10" style="134" customWidth="1"/>
    <col min="7173" max="7173" width="7.21875" style="134" customWidth="1"/>
    <col min="7174" max="7174" width="11.6640625" style="134" customWidth="1"/>
    <col min="7175" max="7175" width="9.77734375" style="134" customWidth="1"/>
    <col min="7176" max="7176" width="11.6640625" style="134" customWidth="1"/>
    <col min="7177" max="7177" width="1.77734375" style="134" customWidth="1"/>
    <col min="7178" max="7178" width="14" style="134" customWidth="1"/>
    <col min="7179" max="7179" width="1.77734375" style="134" customWidth="1"/>
    <col min="7180" max="7180" width="14" style="134" customWidth="1"/>
    <col min="7181" max="7424" width="9" style="134"/>
    <col min="7425" max="7425" width="3.6640625" style="134" customWidth="1"/>
    <col min="7426" max="7426" width="4.109375" style="134" customWidth="1"/>
    <col min="7427" max="7427" width="9" style="134"/>
    <col min="7428" max="7428" width="10" style="134" customWidth="1"/>
    <col min="7429" max="7429" width="7.21875" style="134" customWidth="1"/>
    <col min="7430" max="7430" width="11.6640625" style="134" customWidth="1"/>
    <col min="7431" max="7431" width="9.77734375" style="134" customWidth="1"/>
    <col min="7432" max="7432" width="11.6640625" style="134" customWidth="1"/>
    <col min="7433" max="7433" width="1.77734375" style="134" customWidth="1"/>
    <col min="7434" max="7434" width="14" style="134" customWidth="1"/>
    <col min="7435" max="7435" width="1.77734375" style="134" customWidth="1"/>
    <col min="7436" max="7436" width="14" style="134" customWidth="1"/>
    <col min="7437" max="7680" width="9" style="134"/>
    <col min="7681" max="7681" width="3.6640625" style="134" customWidth="1"/>
    <col min="7682" max="7682" width="4.109375" style="134" customWidth="1"/>
    <col min="7683" max="7683" width="9" style="134"/>
    <col min="7684" max="7684" width="10" style="134" customWidth="1"/>
    <col min="7685" max="7685" width="7.21875" style="134" customWidth="1"/>
    <col min="7686" max="7686" width="11.6640625" style="134" customWidth="1"/>
    <col min="7687" max="7687" width="9.77734375" style="134" customWidth="1"/>
    <col min="7688" max="7688" width="11.6640625" style="134" customWidth="1"/>
    <col min="7689" max="7689" width="1.77734375" style="134" customWidth="1"/>
    <col min="7690" max="7690" width="14" style="134" customWidth="1"/>
    <col min="7691" max="7691" width="1.77734375" style="134" customWidth="1"/>
    <col min="7692" max="7692" width="14" style="134" customWidth="1"/>
    <col min="7693" max="7936" width="9" style="134"/>
    <col min="7937" max="7937" width="3.6640625" style="134" customWidth="1"/>
    <col min="7938" max="7938" width="4.109375" style="134" customWidth="1"/>
    <col min="7939" max="7939" width="9" style="134"/>
    <col min="7940" max="7940" width="10" style="134" customWidth="1"/>
    <col min="7941" max="7941" width="7.21875" style="134" customWidth="1"/>
    <col min="7942" max="7942" width="11.6640625" style="134" customWidth="1"/>
    <col min="7943" max="7943" width="9.77734375" style="134" customWidth="1"/>
    <col min="7944" max="7944" width="11.6640625" style="134" customWidth="1"/>
    <col min="7945" max="7945" width="1.77734375" style="134" customWidth="1"/>
    <col min="7946" max="7946" width="14" style="134" customWidth="1"/>
    <col min="7947" max="7947" width="1.77734375" style="134" customWidth="1"/>
    <col min="7948" max="7948" width="14" style="134" customWidth="1"/>
    <col min="7949" max="8192" width="9" style="134"/>
    <col min="8193" max="8193" width="3.6640625" style="134" customWidth="1"/>
    <col min="8194" max="8194" width="4.109375" style="134" customWidth="1"/>
    <col min="8195" max="8195" width="9" style="134"/>
    <col min="8196" max="8196" width="10" style="134" customWidth="1"/>
    <col min="8197" max="8197" width="7.21875" style="134" customWidth="1"/>
    <col min="8198" max="8198" width="11.6640625" style="134" customWidth="1"/>
    <col min="8199" max="8199" width="9.77734375" style="134" customWidth="1"/>
    <col min="8200" max="8200" width="11.6640625" style="134" customWidth="1"/>
    <col min="8201" max="8201" width="1.77734375" style="134" customWidth="1"/>
    <col min="8202" max="8202" width="14" style="134" customWidth="1"/>
    <col min="8203" max="8203" width="1.77734375" style="134" customWidth="1"/>
    <col min="8204" max="8204" width="14" style="134" customWidth="1"/>
    <col min="8205" max="8448" width="9" style="134"/>
    <col min="8449" max="8449" width="3.6640625" style="134" customWidth="1"/>
    <col min="8450" max="8450" width="4.109375" style="134" customWidth="1"/>
    <col min="8451" max="8451" width="9" style="134"/>
    <col min="8452" max="8452" width="10" style="134" customWidth="1"/>
    <col min="8453" max="8453" width="7.21875" style="134" customWidth="1"/>
    <col min="8454" max="8454" width="11.6640625" style="134" customWidth="1"/>
    <col min="8455" max="8455" width="9.77734375" style="134" customWidth="1"/>
    <col min="8456" max="8456" width="11.6640625" style="134" customWidth="1"/>
    <col min="8457" max="8457" width="1.77734375" style="134" customWidth="1"/>
    <col min="8458" max="8458" width="14" style="134" customWidth="1"/>
    <col min="8459" max="8459" width="1.77734375" style="134" customWidth="1"/>
    <col min="8460" max="8460" width="14" style="134" customWidth="1"/>
    <col min="8461" max="8704" width="9" style="134"/>
    <col min="8705" max="8705" width="3.6640625" style="134" customWidth="1"/>
    <col min="8706" max="8706" width="4.109375" style="134" customWidth="1"/>
    <col min="8707" max="8707" width="9" style="134"/>
    <col min="8708" max="8708" width="10" style="134" customWidth="1"/>
    <col min="8709" max="8709" width="7.21875" style="134" customWidth="1"/>
    <col min="8710" max="8710" width="11.6640625" style="134" customWidth="1"/>
    <col min="8711" max="8711" width="9.77734375" style="134" customWidth="1"/>
    <col min="8712" max="8712" width="11.6640625" style="134" customWidth="1"/>
    <col min="8713" max="8713" width="1.77734375" style="134" customWidth="1"/>
    <col min="8714" max="8714" width="14" style="134" customWidth="1"/>
    <col min="8715" max="8715" width="1.77734375" style="134" customWidth="1"/>
    <col min="8716" max="8716" width="14" style="134" customWidth="1"/>
    <col min="8717" max="8960" width="9" style="134"/>
    <col min="8961" max="8961" width="3.6640625" style="134" customWidth="1"/>
    <col min="8962" max="8962" width="4.109375" style="134" customWidth="1"/>
    <col min="8963" max="8963" width="9" style="134"/>
    <col min="8964" max="8964" width="10" style="134" customWidth="1"/>
    <col min="8965" max="8965" width="7.21875" style="134" customWidth="1"/>
    <col min="8966" max="8966" width="11.6640625" style="134" customWidth="1"/>
    <col min="8967" max="8967" width="9.77734375" style="134" customWidth="1"/>
    <col min="8968" max="8968" width="11.6640625" style="134" customWidth="1"/>
    <col min="8969" max="8969" width="1.77734375" style="134" customWidth="1"/>
    <col min="8970" max="8970" width="14" style="134" customWidth="1"/>
    <col min="8971" max="8971" width="1.77734375" style="134" customWidth="1"/>
    <col min="8972" max="8972" width="14" style="134" customWidth="1"/>
    <col min="8973" max="9216" width="9" style="134"/>
    <col min="9217" max="9217" width="3.6640625" style="134" customWidth="1"/>
    <col min="9218" max="9218" width="4.109375" style="134" customWidth="1"/>
    <col min="9219" max="9219" width="9" style="134"/>
    <col min="9220" max="9220" width="10" style="134" customWidth="1"/>
    <col min="9221" max="9221" width="7.21875" style="134" customWidth="1"/>
    <col min="9222" max="9222" width="11.6640625" style="134" customWidth="1"/>
    <col min="9223" max="9223" width="9.77734375" style="134" customWidth="1"/>
    <col min="9224" max="9224" width="11.6640625" style="134" customWidth="1"/>
    <col min="9225" max="9225" width="1.77734375" style="134" customWidth="1"/>
    <col min="9226" max="9226" width="14" style="134" customWidth="1"/>
    <col min="9227" max="9227" width="1.77734375" style="134" customWidth="1"/>
    <col min="9228" max="9228" width="14" style="134" customWidth="1"/>
    <col min="9229" max="9472" width="9" style="134"/>
    <col min="9473" max="9473" width="3.6640625" style="134" customWidth="1"/>
    <col min="9474" max="9474" width="4.109375" style="134" customWidth="1"/>
    <col min="9475" max="9475" width="9" style="134"/>
    <col min="9476" max="9476" width="10" style="134" customWidth="1"/>
    <col min="9477" max="9477" width="7.21875" style="134" customWidth="1"/>
    <col min="9478" max="9478" width="11.6640625" style="134" customWidth="1"/>
    <col min="9479" max="9479" width="9.77734375" style="134" customWidth="1"/>
    <col min="9480" max="9480" width="11.6640625" style="134" customWidth="1"/>
    <col min="9481" max="9481" width="1.77734375" style="134" customWidth="1"/>
    <col min="9482" max="9482" width="14" style="134" customWidth="1"/>
    <col min="9483" max="9483" width="1.77734375" style="134" customWidth="1"/>
    <col min="9484" max="9484" width="14" style="134" customWidth="1"/>
    <col min="9485" max="9728" width="9" style="134"/>
    <col min="9729" max="9729" width="3.6640625" style="134" customWidth="1"/>
    <col min="9730" max="9730" width="4.109375" style="134" customWidth="1"/>
    <col min="9731" max="9731" width="9" style="134"/>
    <col min="9732" max="9732" width="10" style="134" customWidth="1"/>
    <col min="9733" max="9733" width="7.21875" style="134" customWidth="1"/>
    <col min="9734" max="9734" width="11.6640625" style="134" customWidth="1"/>
    <col min="9735" max="9735" width="9.77734375" style="134" customWidth="1"/>
    <col min="9736" max="9736" width="11.6640625" style="134" customWidth="1"/>
    <col min="9737" max="9737" width="1.77734375" style="134" customWidth="1"/>
    <col min="9738" max="9738" width="14" style="134" customWidth="1"/>
    <col min="9739" max="9739" width="1.77734375" style="134" customWidth="1"/>
    <col min="9740" max="9740" width="14" style="134" customWidth="1"/>
    <col min="9741" max="9984" width="9" style="134"/>
    <col min="9985" max="9985" width="3.6640625" style="134" customWidth="1"/>
    <col min="9986" max="9986" width="4.109375" style="134" customWidth="1"/>
    <col min="9987" max="9987" width="9" style="134"/>
    <col min="9988" max="9988" width="10" style="134" customWidth="1"/>
    <col min="9989" max="9989" width="7.21875" style="134" customWidth="1"/>
    <col min="9990" max="9990" width="11.6640625" style="134" customWidth="1"/>
    <col min="9991" max="9991" width="9.77734375" style="134" customWidth="1"/>
    <col min="9992" max="9992" width="11.6640625" style="134" customWidth="1"/>
    <col min="9993" max="9993" width="1.77734375" style="134" customWidth="1"/>
    <col min="9994" max="9994" width="14" style="134" customWidth="1"/>
    <col min="9995" max="9995" width="1.77734375" style="134" customWidth="1"/>
    <col min="9996" max="9996" width="14" style="134" customWidth="1"/>
    <col min="9997" max="10240" width="9" style="134"/>
    <col min="10241" max="10241" width="3.6640625" style="134" customWidth="1"/>
    <col min="10242" max="10242" width="4.109375" style="134" customWidth="1"/>
    <col min="10243" max="10243" width="9" style="134"/>
    <col min="10244" max="10244" width="10" style="134" customWidth="1"/>
    <col min="10245" max="10245" width="7.21875" style="134" customWidth="1"/>
    <col min="10246" max="10246" width="11.6640625" style="134" customWidth="1"/>
    <col min="10247" max="10247" width="9.77734375" style="134" customWidth="1"/>
    <col min="10248" max="10248" width="11.6640625" style="134" customWidth="1"/>
    <col min="10249" max="10249" width="1.77734375" style="134" customWidth="1"/>
    <col min="10250" max="10250" width="14" style="134" customWidth="1"/>
    <col min="10251" max="10251" width="1.77734375" style="134" customWidth="1"/>
    <col min="10252" max="10252" width="14" style="134" customWidth="1"/>
    <col min="10253" max="10496" width="9" style="134"/>
    <col min="10497" max="10497" width="3.6640625" style="134" customWidth="1"/>
    <col min="10498" max="10498" width="4.109375" style="134" customWidth="1"/>
    <col min="10499" max="10499" width="9" style="134"/>
    <col min="10500" max="10500" width="10" style="134" customWidth="1"/>
    <col min="10501" max="10501" width="7.21875" style="134" customWidth="1"/>
    <col min="10502" max="10502" width="11.6640625" style="134" customWidth="1"/>
    <col min="10503" max="10503" width="9.77734375" style="134" customWidth="1"/>
    <col min="10504" max="10504" width="11.6640625" style="134" customWidth="1"/>
    <col min="10505" max="10505" width="1.77734375" style="134" customWidth="1"/>
    <col min="10506" max="10506" width="14" style="134" customWidth="1"/>
    <col min="10507" max="10507" width="1.77734375" style="134" customWidth="1"/>
    <col min="10508" max="10508" width="14" style="134" customWidth="1"/>
    <col min="10509" max="10752" width="9" style="134"/>
    <col min="10753" max="10753" width="3.6640625" style="134" customWidth="1"/>
    <col min="10754" max="10754" width="4.109375" style="134" customWidth="1"/>
    <col min="10755" max="10755" width="9" style="134"/>
    <col min="10756" max="10756" width="10" style="134" customWidth="1"/>
    <col min="10757" max="10757" width="7.21875" style="134" customWidth="1"/>
    <col min="10758" max="10758" width="11.6640625" style="134" customWidth="1"/>
    <col min="10759" max="10759" width="9.77734375" style="134" customWidth="1"/>
    <col min="10760" max="10760" width="11.6640625" style="134" customWidth="1"/>
    <col min="10761" max="10761" width="1.77734375" style="134" customWidth="1"/>
    <col min="10762" max="10762" width="14" style="134" customWidth="1"/>
    <col min="10763" max="10763" width="1.77734375" style="134" customWidth="1"/>
    <col min="10764" max="10764" width="14" style="134" customWidth="1"/>
    <col min="10765" max="11008" width="9" style="134"/>
    <col min="11009" max="11009" width="3.6640625" style="134" customWidth="1"/>
    <col min="11010" max="11010" width="4.109375" style="134" customWidth="1"/>
    <col min="11011" max="11011" width="9" style="134"/>
    <col min="11012" max="11012" width="10" style="134" customWidth="1"/>
    <col min="11013" max="11013" width="7.21875" style="134" customWidth="1"/>
    <col min="11014" max="11014" width="11.6640625" style="134" customWidth="1"/>
    <col min="11015" max="11015" width="9.77734375" style="134" customWidth="1"/>
    <col min="11016" max="11016" width="11.6640625" style="134" customWidth="1"/>
    <col min="11017" max="11017" width="1.77734375" style="134" customWidth="1"/>
    <col min="11018" max="11018" width="14" style="134" customWidth="1"/>
    <col min="11019" max="11019" width="1.77734375" style="134" customWidth="1"/>
    <col min="11020" max="11020" width="14" style="134" customWidth="1"/>
    <col min="11021" max="11264" width="9" style="134"/>
    <col min="11265" max="11265" width="3.6640625" style="134" customWidth="1"/>
    <col min="11266" max="11266" width="4.109375" style="134" customWidth="1"/>
    <col min="11267" max="11267" width="9" style="134"/>
    <col min="11268" max="11268" width="10" style="134" customWidth="1"/>
    <col min="11269" max="11269" width="7.21875" style="134" customWidth="1"/>
    <col min="11270" max="11270" width="11.6640625" style="134" customWidth="1"/>
    <col min="11271" max="11271" width="9.77734375" style="134" customWidth="1"/>
    <col min="11272" max="11272" width="11.6640625" style="134" customWidth="1"/>
    <col min="11273" max="11273" width="1.77734375" style="134" customWidth="1"/>
    <col min="11274" max="11274" width="14" style="134" customWidth="1"/>
    <col min="11275" max="11275" width="1.77734375" style="134" customWidth="1"/>
    <col min="11276" max="11276" width="14" style="134" customWidth="1"/>
    <col min="11277" max="11520" width="9" style="134"/>
    <col min="11521" max="11521" width="3.6640625" style="134" customWidth="1"/>
    <col min="11522" max="11522" width="4.109375" style="134" customWidth="1"/>
    <col min="11523" max="11523" width="9" style="134"/>
    <col min="11524" max="11524" width="10" style="134" customWidth="1"/>
    <col min="11525" max="11525" width="7.21875" style="134" customWidth="1"/>
    <col min="11526" max="11526" width="11.6640625" style="134" customWidth="1"/>
    <col min="11527" max="11527" width="9.77734375" style="134" customWidth="1"/>
    <col min="11528" max="11528" width="11.6640625" style="134" customWidth="1"/>
    <col min="11529" max="11529" width="1.77734375" style="134" customWidth="1"/>
    <col min="11530" max="11530" width="14" style="134" customWidth="1"/>
    <col min="11531" max="11531" width="1.77734375" style="134" customWidth="1"/>
    <col min="11532" max="11532" width="14" style="134" customWidth="1"/>
    <col min="11533" max="11776" width="9" style="134"/>
    <col min="11777" max="11777" width="3.6640625" style="134" customWidth="1"/>
    <col min="11778" max="11778" width="4.109375" style="134" customWidth="1"/>
    <col min="11779" max="11779" width="9" style="134"/>
    <col min="11780" max="11780" width="10" style="134" customWidth="1"/>
    <col min="11781" max="11781" width="7.21875" style="134" customWidth="1"/>
    <col min="11782" max="11782" width="11.6640625" style="134" customWidth="1"/>
    <col min="11783" max="11783" width="9.77734375" style="134" customWidth="1"/>
    <col min="11784" max="11784" width="11.6640625" style="134" customWidth="1"/>
    <col min="11785" max="11785" width="1.77734375" style="134" customWidth="1"/>
    <col min="11786" max="11786" width="14" style="134" customWidth="1"/>
    <col min="11787" max="11787" width="1.77734375" style="134" customWidth="1"/>
    <col min="11788" max="11788" width="14" style="134" customWidth="1"/>
    <col min="11789" max="12032" width="9" style="134"/>
    <col min="12033" max="12033" width="3.6640625" style="134" customWidth="1"/>
    <col min="12034" max="12034" width="4.109375" style="134" customWidth="1"/>
    <col min="12035" max="12035" width="9" style="134"/>
    <col min="12036" max="12036" width="10" style="134" customWidth="1"/>
    <col min="12037" max="12037" width="7.21875" style="134" customWidth="1"/>
    <col min="12038" max="12038" width="11.6640625" style="134" customWidth="1"/>
    <col min="12039" max="12039" width="9.77734375" style="134" customWidth="1"/>
    <col min="12040" max="12040" width="11.6640625" style="134" customWidth="1"/>
    <col min="12041" max="12041" width="1.77734375" style="134" customWidth="1"/>
    <col min="12042" max="12042" width="14" style="134" customWidth="1"/>
    <col min="12043" max="12043" width="1.77734375" style="134" customWidth="1"/>
    <col min="12044" max="12044" width="14" style="134" customWidth="1"/>
    <col min="12045" max="12288" width="9" style="134"/>
    <col min="12289" max="12289" width="3.6640625" style="134" customWidth="1"/>
    <col min="12290" max="12290" width="4.109375" style="134" customWidth="1"/>
    <col min="12291" max="12291" width="9" style="134"/>
    <col min="12292" max="12292" width="10" style="134" customWidth="1"/>
    <col min="12293" max="12293" width="7.21875" style="134" customWidth="1"/>
    <col min="12294" max="12294" width="11.6640625" style="134" customWidth="1"/>
    <col min="12295" max="12295" width="9.77734375" style="134" customWidth="1"/>
    <col min="12296" max="12296" width="11.6640625" style="134" customWidth="1"/>
    <col min="12297" max="12297" width="1.77734375" style="134" customWidth="1"/>
    <col min="12298" max="12298" width="14" style="134" customWidth="1"/>
    <col min="12299" max="12299" width="1.77734375" style="134" customWidth="1"/>
    <col min="12300" max="12300" width="14" style="134" customWidth="1"/>
    <col min="12301" max="12544" width="9" style="134"/>
    <col min="12545" max="12545" width="3.6640625" style="134" customWidth="1"/>
    <col min="12546" max="12546" width="4.109375" style="134" customWidth="1"/>
    <col min="12547" max="12547" width="9" style="134"/>
    <col min="12548" max="12548" width="10" style="134" customWidth="1"/>
    <col min="12549" max="12549" width="7.21875" style="134" customWidth="1"/>
    <col min="12550" max="12550" width="11.6640625" style="134" customWidth="1"/>
    <col min="12551" max="12551" width="9.77734375" style="134" customWidth="1"/>
    <col min="12552" max="12552" width="11.6640625" style="134" customWidth="1"/>
    <col min="12553" max="12553" width="1.77734375" style="134" customWidth="1"/>
    <col min="12554" max="12554" width="14" style="134" customWidth="1"/>
    <col min="12555" max="12555" width="1.77734375" style="134" customWidth="1"/>
    <col min="12556" max="12556" width="14" style="134" customWidth="1"/>
    <col min="12557" max="12800" width="9" style="134"/>
    <col min="12801" max="12801" width="3.6640625" style="134" customWidth="1"/>
    <col min="12802" max="12802" width="4.109375" style="134" customWidth="1"/>
    <col min="12803" max="12803" width="9" style="134"/>
    <col min="12804" max="12804" width="10" style="134" customWidth="1"/>
    <col min="12805" max="12805" width="7.21875" style="134" customWidth="1"/>
    <col min="12806" max="12806" width="11.6640625" style="134" customWidth="1"/>
    <col min="12807" max="12807" width="9.77734375" style="134" customWidth="1"/>
    <col min="12808" max="12808" width="11.6640625" style="134" customWidth="1"/>
    <col min="12809" max="12809" width="1.77734375" style="134" customWidth="1"/>
    <col min="12810" max="12810" width="14" style="134" customWidth="1"/>
    <col min="12811" max="12811" width="1.77734375" style="134" customWidth="1"/>
    <col min="12812" max="12812" width="14" style="134" customWidth="1"/>
    <col min="12813" max="13056" width="9" style="134"/>
    <col min="13057" max="13057" width="3.6640625" style="134" customWidth="1"/>
    <col min="13058" max="13058" width="4.109375" style="134" customWidth="1"/>
    <col min="13059" max="13059" width="9" style="134"/>
    <col min="13060" max="13060" width="10" style="134" customWidth="1"/>
    <col min="13061" max="13061" width="7.21875" style="134" customWidth="1"/>
    <col min="13062" max="13062" width="11.6640625" style="134" customWidth="1"/>
    <col min="13063" max="13063" width="9.77734375" style="134" customWidth="1"/>
    <col min="13064" max="13064" width="11.6640625" style="134" customWidth="1"/>
    <col min="13065" max="13065" width="1.77734375" style="134" customWidth="1"/>
    <col min="13066" max="13066" width="14" style="134" customWidth="1"/>
    <col min="13067" max="13067" width="1.77734375" style="134" customWidth="1"/>
    <col min="13068" max="13068" width="14" style="134" customWidth="1"/>
    <col min="13069" max="13312" width="9" style="134"/>
    <col min="13313" max="13313" width="3.6640625" style="134" customWidth="1"/>
    <col min="13314" max="13314" width="4.109375" style="134" customWidth="1"/>
    <col min="13315" max="13315" width="9" style="134"/>
    <col min="13316" max="13316" width="10" style="134" customWidth="1"/>
    <col min="13317" max="13317" width="7.21875" style="134" customWidth="1"/>
    <col min="13318" max="13318" width="11.6640625" style="134" customWidth="1"/>
    <col min="13319" max="13319" width="9.77734375" style="134" customWidth="1"/>
    <col min="13320" max="13320" width="11.6640625" style="134" customWidth="1"/>
    <col min="13321" max="13321" width="1.77734375" style="134" customWidth="1"/>
    <col min="13322" max="13322" width="14" style="134" customWidth="1"/>
    <col min="13323" max="13323" width="1.77734375" style="134" customWidth="1"/>
    <col min="13324" max="13324" width="14" style="134" customWidth="1"/>
    <col min="13325" max="13568" width="9" style="134"/>
    <col min="13569" max="13569" width="3.6640625" style="134" customWidth="1"/>
    <col min="13570" max="13570" width="4.109375" style="134" customWidth="1"/>
    <col min="13571" max="13571" width="9" style="134"/>
    <col min="13572" max="13572" width="10" style="134" customWidth="1"/>
    <col min="13573" max="13573" width="7.21875" style="134" customWidth="1"/>
    <col min="13574" max="13574" width="11.6640625" style="134" customWidth="1"/>
    <col min="13575" max="13575" width="9.77734375" style="134" customWidth="1"/>
    <col min="13576" max="13576" width="11.6640625" style="134" customWidth="1"/>
    <col min="13577" max="13577" width="1.77734375" style="134" customWidth="1"/>
    <col min="13578" max="13578" width="14" style="134" customWidth="1"/>
    <col min="13579" max="13579" width="1.77734375" style="134" customWidth="1"/>
    <col min="13580" max="13580" width="14" style="134" customWidth="1"/>
    <col min="13581" max="13824" width="9" style="134"/>
    <col min="13825" max="13825" width="3.6640625" style="134" customWidth="1"/>
    <col min="13826" max="13826" width="4.109375" style="134" customWidth="1"/>
    <col min="13827" max="13827" width="9" style="134"/>
    <col min="13828" max="13828" width="10" style="134" customWidth="1"/>
    <col min="13829" max="13829" width="7.21875" style="134" customWidth="1"/>
    <col min="13830" max="13830" width="11.6640625" style="134" customWidth="1"/>
    <col min="13831" max="13831" width="9.77734375" style="134" customWidth="1"/>
    <col min="13832" max="13832" width="11.6640625" style="134" customWidth="1"/>
    <col min="13833" max="13833" width="1.77734375" style="134" customWidth="1"/>
    <col min="13834" max="13834" width="14" style="134" customWidth="1"/>
    <col min="13835" max="13835" width="1.77734375" style="134" customWidth="1"/>
    <col min="13836" max="13836" width="14" style="134" customWidth="1"/>
    <col min="13837" max="14080" width="9" style="134"/>
    <col min="14081" max="14081" width="3.6640625" style="134" customWidth="1"/>
    <col min="14082" max="14082" width="4.109375" style="134" customWidth="1"/>
    <col min="14083" max="14083" width="9" style="134"/>
    <col min="14084" max="14084" width="10" style="134" customWidth="1"/>
    <col min="14085" max="14085" width="7.21875" style="134" customWidth="1"/>
    <col min="14086" max="14086" width="11.6640625" style="134" customWidth="1"/>
    <col min="14087" max="14087" width="9.77734375" style="134" customWidth="1"/>
    <col min="14088" max="14088" width="11.6640625" style="134" customWidth="1"/>
    <col min="14089" max="14089" width="1.77734375" style="134" customWidth="1"/>
    <col min="14090" max="14090" width="14" style="134" customWidth="1"/>
    <col min="14091" max="14091" width="1.77734375" style="134" customWidth="1"/>
    <col min="14092" max="14092" width="14" style="134" customWidth="1"/>
    <col min="14093" max="14336" width="9" style="134"/>
    <col min="14337" max="14337" width="3.6640625" style="134" customWidth="1"/>
    <col min="14338" max="14338" width="4.109375" style="134" customWidth="1"/>
    <col min="14339" max="14339" width="9" style="134"/>
    <col min="14340" max="14340" width="10" style="134" customWidth="1"/>
    <col min="14341" max="14341" width="7.21875" style="134" customWidth="1"/>
    <col min="14342" max="14342" width="11.6640625" style="134" customWidth="1"/>
    <col min="14343" max="14343" width="9.77734375" style="134" customWidth="1"/>
    <col min="14344" max="14344" width="11.6640625" style="134" customWidth="1"/>
    <col min="14345" max="14345" width="1.77734375" style="134" customWidth="1"/>
    <col min="14346" max="14346" width="14" style="134" customWidth="1"/>
    <col min="14347" max="14347" width="1.77734375" style="134" customWidth="1"/>
    <col min="14348" max="14348" width="14" style="134" customWidth="1"/>
    <col min="14349" max="14592" width="9" style="134"/>
    <col min="14593" max="14593" width="3.6640625" style="134" customWidth="1"/>
    <col min="14594" max="14594" width="4.109375" style="134" customWidth="1"/>
    <col min="14595" max="14595" width="9" style="134"/>
    <col min="14596" max="14596" width="10" style="134" customWidth="1"/>
    <col min="14597" max="14597" width="7.21875" style="134" customWidth="1"/>
    <col min="14598" max="14598" width="11.6640625" style="134" customWidth="1"/>
    <col min="14599" max="14599" width="9.77734375" style="134" customWidth="1"/>
    <col min="14600" max="14600" width="11.6640625" style="134" customWidth="1"/>
    <col min="14601" max="14601" width="1.77734375" style="134" customWidth="1"/>
    <col min="14602" max="14602" width="14" style="134" customWidth="1"/>
    <col min="14603" max="14603" width="1.77734375" style="134" customWidth="1"/>
    <col min="14604" max="14604" width="14" style="134" customWidth="1"/>
    <col min="14605" max="14848" width="9" style="134"/>
    <col min="14849" max="14849" width="3.6640625" style="134" customWidth="1"/>
    <col min="14850" max="14850" width="4.109375" style="134" customWidth="1"/>
    <col min="14851" max="14851" width="9" style="134"/>
    <col min="14852" max="14852" width="10" style="134" customWidth="1"/>
    <col min="14853" max="14853" width="7.21875" style="134" customWidth="1"/>
    <col min="14854" max="14854" width="11.6640625" style="134" customWidth="1"/>
    <col min="14855" max="14855" width="9.77734375" style="134" customWidth="1"/>
    <col min="14856" max="14856" width="11.6640625" style="134" customWidth="1"/>
    <col min="14857" max="14857" width="1.77734375" style="134" customWidth="1"/>
    <col min="14858" max="14858" width="14" style="134" customWidth="1"/>
    <col min="14859" max="14859" width="1.77734375" style="134" customWidth="1"/>
    <col min="14860" max="14860" width="14" style="134" customWidth="1"/>
    <col min="14861" max="15104" width="9" style="134"/>
    <col min="15105" max="15105" width="3.6640625" style="134" customWidth="1"/>
    <col min="15106" max="15106" width="4.109375" style="134" customWidth="1"/>
    <col min="15107" max="15107" width="9" style="134"/>
    <col min="15108" max="15108" width="10" style="134" customWidth="1"/>
    <col min="15109" max="15109" width="7.21875" style="134" customWidth="1"/>
    <col min="15110" max="15110" width="11.6640625" style="134" customWidth="1"/>
    <col min="15111" max="15111" width="9.77734375" style="134" customWidth="1"/>
    <col min="15112" max="15112" width="11.6640625" style="134" customWidth="1"/>
    <col min="15113" max="15113" width="1.77734375" style="134" customWidth="1"/>
    <col min="15114" max="15114" width="14" style="134" customWidth="1"/>
    <col min="15115" max="15115" width="1.77734375" style="134" customWidth="1"/>
    <col min="15116" max="15116" width="14" style="134" customWidth="1"/>
    <col min="15117" max="15360" width="9" style="134"/>
    <col min="15361" max="15361" width="3.6640625" style="134" customWidth="1"/>
    <col min="15362" max="15362" width="4.109375" style="134" customWidth="1"/>
    <col min="15363" max="15363" width="9" style="134"/>
    <col min="15364" max="15364" width="10" style="134" customWidth="1"/>
    <col min="15365" max="15365" width="7.21875" style="134" customWidth="1"/>
    <col min="15366" max="15366" width="11.6640625" style="134" customWidth="1"/>
    <col min="15367" max="15367" width="9.77734375" style="134" customWidth="1"/>
    <col min="15368" max="15368" width="11.6640625" style="134" customWidth="1"/>
    <col min="15369" max="15369" width="1.77734375" style="134" customWidth="1"/>
    <col min="15370" max="15370" width="14" style="134" customWidth="1"/>
    <col min="15371" max="15371" width="1.77734375" style="134" customWidth="1"/>
    <col min="15372" max="15372" width="14" style="134" customWidth="1"/>
    <col min="15373" max="15616" width="9" style="134"/>
    <col min="15617" max="15617" width="3.6640625" style="134" customWidth="1"/>
    <col min="15618" max="15618" width="4.109375" style="134" customWidth="1"/>
    <col min="15619" max="15619" width="9" style="134"/>
    <col min="15620" max="15620" width="10" style="134" customWidth="1"/>
    <col min="15621" max="15621" width="7.21875" style="134" customWidth="1"/>
    <col min="15622" max="15622" width="11.6640625" style="134" customWidth="1"/>
    <col min="15623" max="15623" width="9.77734375" style="134" customWidth="1"/>
    <col min="15624" max="15624" width="11.6640625" style="134" customWidth="1"/>
    <col min="15625" max="15625" width="1.77734375" style="134" customWidth="1"/>
    <col min="15626" max="15626" width="14" style="134" customWidth="1"/>
    <col min="15627" max="15627" width="1.77734375" style="134" customWidth="1"/>
    <col min="15628" max="15628" width="14" style="134" customWidth="1"/>
    <col min="15629" max="15872" width="9" style="134"/>
    <col min="15873" max="15873" width="3.6640625" style="134" customWidth="1"/>
    <col min="15874" max="15874" width="4.109375" style="134" customWidth="1"/>
    <col min="15875" max="15875" width="9" style="134"/>
    <col min="15876" max="15876" width="10" style="134" customWidth="1"/>
    <col min="15877" max="15877" width="7.21875" style="134" customWidth="1"/>
    <col min="15878" max="15878" width="11.6640625" style="134" customWidth="1"/>
    <col min="15879" max="15879" width="9.77734375" style="134" customWidth="1"/>
    <col min="15880" max="15880" width="11.6640625" style="134" customWidth="1"/>
    <col min="15881" max="15881" width="1.77734375" style="134" customWidth="1"/>
    <col min="15882" max="15882" width="14" style="134" customWidth="1"/>
    <col min="15883" max="15883" width="1.77734375" style="134" customWidth="1"/>
    <col min="15884" max="15884" width="14" style="134" customWidth="1"/>
    <col min="15885" max="16128" width="9" style="134"/>
    <col min="16129" max="16129" width="3.6640625" style="134" customWidth="1"/>
    <col min="16130" max="16130" width="4.109375" style="134" customWidth="1"/>
    <col min="16131" max="16131" width="9" style="134"/>
    <col min="16132" max="16132" width="10" style="134" customWidth="1"/>
    <col min="16133" max="16133" width="7.21875" style="134" customWidth="1"/>
    <col min="16134" max="16134" width="11.6640625" style="134" customWidth="1"/>
    <col min="16135" max="16135" width="9.77734375" style="134" customWidth="1"/>
    <col min="16136" max="16136" width="11.6640625" style="134" customWidth="1"/>
    <col min="16137" max="16137" width="1.77734375" style="134" customWidth="1"/>
    <col min="16138" max="16138" width="14" style="134" customWidth="1"/>
    <col min="16139" max="16139" width="1.77734375" style="134" customWidth="1"/>
    <col min="16140" max="16140" width="14" style="134" customWidth="1"/>
    <col min="16141" max="16384" width="9" style="134"/>
  </cols>
  <sheetData>
    <row r="1" spans="1:12" ht="21.75" customHeight="1" x14ac:dyDescent="0.2"/>
    <row r="2" spans="1:12" ht="21.75" customHeight="1" x14ac:dyDescent="0.2"/>
    <row r="4" spans="1:12" ht="21.9" customHeight="1" x14ac:dyDescent="0.2">
      <c r="A4" s="134" t="s">
        <v>144</v>
      </c>
    </row>
    <row r="5" spans="1:12" ht="24" customHeight="1" x14ac:dyDescent="0.2">
      <c r="A5" s="432" t="s">
        <v>92</v>
      </c>
      <c r="B5" s="444"/>
      <c r="C5" s="433"/>
      <c r="D5" s="443" t="s">
        <v>93</v>
      </c>
      <c r="E5" s="447" t="s">
        <v>94</v>
      </c>
      <c r="F5" s="450" t="str">
        <f>'02-03-1-2'!F5:H5</f>
        <v>令和７年４月分平均支給額</v>
      </c>
      <c r="G5" s="451"/>
      <c r="H5" s="452"/>
      <c r="I5" s="444" t="s">
        <v>96</v>
      </c>
      <c r="J5" s="444"/>
      <c r="K5" s="432" t="s">
        <v>97</v>
      </c>
      <c r="L5" s="433"/>
    </row>
    <row r="6" spans="1:12" ht="7.95" customHeight="1" x14ac:dyDescent="0.2">
      <c r="A6" s="434"/>
      <c r="B6" s="445"/>
      <c r="C6" s="435"/>
      <c r="D6" s="439"/>
      <c r="E6" s="448"/>
      <c r="F6" s="138"/>
      <c r="G6" s="138"/>
      <c r="H6" s="438" t="s">
        <v>98</v>
      </c>
      <c r="I6" s="445"/>
      <c r="J6" s="445"/>
      <c r="K6" s="434"/>
      <c r="L6" s="435"/>
    </row>
    <row r="7" spans="1:12" ht="24" customHeight="1" x14ac:dyDescent="0.2">
      <c r="A7" s="434"/>
      <c r="B7" s="445"/>
      <c r="C7" s="435"/>
      <c r="D7" s="439"/>
      <c r="E7" s="448"/>
      <c r="F7" s="441" t="s">
        <v>99</v>
      </c>
      <c r="G7" s="475" t="s">
        <v>100</v>
      </c>
      <c r="H7" s="439"/>
      <c r="I7" s="445"/>
      <c r="J7" s="445"/>
      <c r="K7" s="434"/>
      <c r="L7" s="435"/>
    </row>
    <row r="8" spans="1:12" ht="24" customHeight="1" x14ac:dyDescent="0.2">
      <c r="A8" s="436"/>
      <c r="B8" s="446"/>
      <c r="C8" s="437"/>
      <c r="D8" s="440"/>
      <c r="E8" s="449"/>
      <c r="F8" s="442"/>
      <c r="G8" s="476"/>
      <c r="H8" s="440"/>
      <c r="I8" s="446"/>
      <c r="J8" s="446"/>
      <c r="K8" s="436"/>
      <c r="L8" s="437"/>
    </row>
    <row r="9" spans="1:12" ht="15" customHeight="1" x14ac:dyDescent="0.2">
      <c r="A9" s="192"/>
      <c r="B9" s="192"/>
      <c r="C9" s="172"/>
      <c r="D9" s="142" t="s">
        <v>101</v>
      </c>
      <c r="E9" s="143" t="s">
        <v>102</v>
      </c>
      <c r="F9" s="142" t="s">
        <v>50</v>
      </c>
      <c r="G9" s="144" t="s">
        <v>50</v>
      </c>
      <c r="H9" s="142" t="s">
        <v>50</v>
      </c>
      <c r="I9" s="145"/>
      <c r="J9" s="145"/>
      <c r="K9" s="152"/>
      <c r="L9" s="157"/>
    </row>
    <row r="10" spans="1:12" ht="28.2" customHeight="1" x14ac:dyDescent="0.2">
      <c r="A10" s="453" t="s">
        <v>103</v>
      </c>
      <c r="B10" s="455" t="s">
        <v>104</v>
      </c>
      <c r="C10" s="471"/>
      <c r="D10" s="148">
        <v>69</v>
      </c>
      <c r="E10" s="149">
        <v>53.3</v>
      </c>
      <c r="F10" s="148">
        <v>604549</v>
      </c>
      <c r="G10" s="150">
        <v>5522</v>
      </c>
      <c r="H10" s="148">
        <v>599027</v>
      </c>
      <c r="I10" s="151"/>
      <c r="J10" s="457" t="s">
        <v>105</v>
      </c>
      <c r="K10" s="152"/>
      <c r="L10" s="191" t="s">
        <v>139</v>
      </c>
    </row>
    <row r="11" spans="1:12" ht="28.2" customHeight="1" x14ac:dyDescent="0.2">
      <c r="A11" s="453"/>
      <c r="B11" s="179"/>
      <c r="C11" s="154" t="s">
        <v>56</v>
      </c>
      <c r="D11" s="148">
        <v>37</v>
      </c>
      <c r="E11" s="149">
        <v>54.2</v>
      </c>
      <c r="F11" s="148">
        <v>627446</v>
      </c>
      <c r="G11" s="150">
        <v>5281</v>
      </c>
      <c r="H11" s="148">
        <v>622165</v>
      </c>
      <c r="I11" s="151"/>
      <c r="J11" s="457"/>
      <c r="K11" s="152"/>
      <c r="L11" s="158"/>
    </row>
    <row r="12" spans="1:12" ht="28.2" customHeight="1" x14ac:dyDescent="0.2">
      <c r="A12" s="453"/>
      <c r="B12" s="179"/>
      <c r="C12" s="154" t="s">
        <v>57</v>
      </c>
      <c r="D12" s="148">
        <v>11</v>
      </c>
      <c r="E12" s="149">
        <v>51</v>
      </c>
      <c r="F12" s="148">
        <v>591497</v>
      </c>
      <c r="G12" s="150">
        <v>0</v>
      </c>
      <c r="H12" s="148">
        <v>591497</v>
      </c>
      <c r="I12" s="151"/>
      <c r="J12" s="457"/>
      <c r="K12" s="152"/>
      <c r="L12" s="158"/>
    </row>
    <row r="13" spans="1:12" ht="28.2" customHeight="1" x14ac:dyDescent="0.2">
      <c r="A13" s="453"/>
      <c r="B13" s="179"/>
      <c r="C13" s="154" t="s">
        <v>58</v>
      </c>
      <c r="D13" s="148">
        <v>21</v>
      </c>
      <c r="E13" s="149">
        <v>53.1</v>
      </c>
      <c r="F13" s="148">
        <v>568162</v>
      </c>
      <c r="G13" s="150">
        <v>9497</v>
      </c>
      <c r="H13" s="148">
        <v>558665</v>
      </c>
      <c r="I13" s="151"/>
      <c r="J13" s="457"/>
      <c r="K13" s="152"/>
      <c r="L13" s="158"/>
    </row>
    <row r="14" spans="1:12" ht="28.2" customHeight="1" x14ac:dyDescent="0.2">
      <c r="A14" s="453"/>
      <c r="B14" s="179"/>
      <c r="C14" s="154" t="s">
        <v>107</v>
      </c>
      <c r="D14" s="156" t="s">
        <v>138</v>
      </c>
      <c r="E14" s="193" t="s">
        <v>138</v>
      </c>
      <c r="F14" s="156" t="s">
        <v>138</v>
      </c>
      <c r="G14" s="194" t="s">
        <v>138</v>
      </c>
      <c r="H14" s="156" t="s">
        <v>138</v>
      </c>
      <c r="I14" s="151"/>
      <c r="J14" s="457"/>
      <c r="K14" s="152"/>
      <c r="L14" s="158"/>
    </row>
    <row r="15" spans="1:12" ht="15" customHeight="1" x14ac:dyDescent="0.2">
      <c r="A15" s="453"/>
      <c r="B15" s="179"/>
      <c r="C15" s="188"/>
      <c r="D15" s="195"/>
      <c r="E15" s="196"/>
      <c r="F15" s="195"/>
      <c r="G15" s="197"/>
      <c r="H15" s="195"/>
      <c r="I15" s="151"/>
      <c r="J15" s="151"/>
      <c r="K15" s="152"/>
      <c r="L15" s="158"/>
    </row>
    <row r="16" spans="1:12" ht="28.2" customHeight="1" x14ac:dyDescent="0.2">
      <c r="A16" s="453"/>
      <c r="B16" s="455" t="s">
        <v>109</v>
      </c>
      <c r="C16" s="471"/>
      <c r="D16" s="148">
        <v>137</v>
      </c>
      <c r="E16" s="149">
        <v>54.6</v>
      </c>
      <c r="F16" s="148">
        <v>644934</v>
      </c>
      <c r="G16" s="150">
        <v>4399</v>
      </c>
      <c r="H16" s="148">
        <v>640535</v>
      </c>
      <c r="I16" s="151"/>
      <c r="J16" s="457" t="s">
        <v>110</v>
      </c>
      <c r="K16" s="152"/>
      <c r="L16" s="158" t="s">
        <v>111</v>
      </c>
    </row>
    <row r="17" spans="1:12" ht="28.2" customHeight="1" x14ac:dyDescent="0.2">
      <c r="A17" s="453"/>
      <c r="B17" s="179"/>
      <c r="C17" s="154" t="s">
        <v>56</v>
      </c>
      <c r="D17" s="148">
        <v>59</v>
      </c>
      <c r="E17" s="149">
        <v>54.1</v>
      </c>
      <c r="F17" s="148">
        <v>673974</v>
      </c>
      <c r="G17" s="150">
        <v>7847</v>
      </c>
      <c r="H17" s="148">
        <v>666127</v>
      </c>
      <c r="I17" s="151"/>
      <c r="J17" s="457"/>
      <c r="K17" s="152"/>
      <c r="L17" s="158"/>
    </row>
    <row r="18" spans="1:12" ht="28.2" customHeight="1" x14ac:dyDescent="0.2">
      <c r="A18" s="453"/>
      <c r="B18" s="179"/>
      <c r="C18" s="154" t="s">
        <v>57</v>
      </c>
      <c r="D18" s="148">
        <v>16</v>
      </c>
      <c r="E18" s="149">
        <v>53.1</v>
      </c>
      <c r="F18" s="148">
        <v>634313</v>
      </c>
      <c r="G18" s="150">
        <v>1589</v>
      </c>
      <c r="H18" s="148">
        <v>632724</v>
      </c>
      <c r="I18" s="151"/>
      <c r="J18" s="457"/>
      <c r="K18" s="152"/>
      <c r="L18" s="158"/>
    </row>
    <row r="19" spans="1:12" ht="28.2" customHeight="1" x14ac:dyDescent="0.2">
      <c r="A19" s="453"/>
      <c r="B19" s="179"/>
      <c r="C19" s="154" t="s">
        <v>58</v>
      </c>
      <c r="D19" s="148">
        <v>60</v>
      </c>
      <c r="E19" s="149">
        <v>55.6</v>
      </c>
      <c r="F19" s="148">
        <v>617617</v>
      </c>
      <c r="G19" s="150">
        <v>1510</v>
      </c>
      <c r="H19" s="148">
        <v>616107</v>
      </c>
      <c r="I19" s="151"/>
      <c r="J19" s="457"/>
      <c r="K19" s="152"/>
      <c r="L19" s="158"/>
    </row>
    <row r="20" spans="1:12" ht="28.2" customHeight="1" x14ac:dyDescent="0.2">
      <c r="A20" s="453"/>
      <c r="B20" s="179"/>
      <c r="C20" s="154" t="s">
        <v>107</v>
      </c>
      <c r="D20" s="156">
        <v>2</v>
      </c>
      <c r="E20" s="193">
        <v>55.8</v>
      </c>
      <c r="F20" s="156">
        <v>591189</v>
      </c>
      <c r="G20" s="194">
        <v>0</v>
      </c>
      <c r="H20" s="156">
        <v>591189</v>
      </c>
      <c r="I20" s="151"/>
      <c r="J20" s="457"/>
      <c r="K20" s="152"/>
      <c r="L20" s="158"/>
    </row>
    <row r="21" spans="1:12" ht="15" customHeight="1" x14ac:dyDescent="0.2">
      <c r="A21" s="453"/>
      <c r="B21" s="179"/>
      <c r="C21" s="188"/>
      <c r="D21" s="148"/>
      <c r="E21" s="149"/>
      <c r="F21" s="148"/>
      <c r="G21" s="150"/>
      <c r="H21" s="148"/>
      <c r="I21" s="151"/>
      <c r="J21" s="159"/>
      <c r="K21" s="152"/>
      <c r="L21" s="158"/>
    </row>
    <row r="22" spans="1:12" ht="28.2" customHeight="1" x14ac:dyDescent="0.2">
      <c r="A22" s="453"/>
      <c r="B22" s="455" t="s">
        <v>112</v>
      </c>
      <c r="C22" s="471"/>
      <c r="D22" s="148">
        <v>4815</v>
      </c>
      <c r="E22" s="149">
        <v>52.9</v>
      </c>
      <c r="F22" s="148">
        <v>660089</v>
      </c>
      <c r="G22" s="150">
        <v>4096</v>
      </c>
      <c r="H22" s="148">
        <v>655993</v>
      </c>
      <c r="I22" s="151"/>
      <c r="J22" s="457" t="s">
        <v>113</v>
      </c>
      <c r="K22" s="152"/>
      <c r="L22" s="158" t="s">
        <v>111</v>
      </c>
    </row>
    <row r="23" spans="1:12" ht="28.2" customHeight="1" x14ac:dyDescent="0.2">
      <c r="A23" s="453"/>
      <c r="B23" s="179"/>
      <c r="C23" s="154" t="s">
        <v>56</v>
      </c>
      <c r="D23" s="148">
        <v>3323</v>
      </c>
      <c r="E23" s="149">
        <v>52.6</v>
      </c>
      <c r="F23" s="148">
        <v>686294</v>
      </c>
      <c r="G23" s="150">
        <v>3521</v>
      </c>
      <c r="H23" s="148">
        <v>682773</v>
      </c>
      <c r="I23" s="151"/>
      <c r="J23" s="457"/>
      <c r="K23" s="152"/>
      <c r="L23" s="158"/>
    </row>
    <row r="24" spans="1:12" ht="28.2" customHeight="1" x14ac:dyDescent="0.2">
      <c r="A24" s="453"/>
      <c r="B24" s="179"/>
      <c r="C24" s="154" t="s">
        <v>57</v>
      </c>
      <c r="D24" s="148">
        <v>546</v>
      </c>
      <c r="E24" s="149">
        <v>52.4</v>
      </c>
      <c r="F24" s="148">
        <v>603435</v>
      </c>
      <c r="G24" s="150">
        <v>6417</v>
      </c>
      <c r="H24" s="148">
        <v>597018</v>
      </c>
      <c r="I24" s="151"/>
      <c r="J24" s="457"/>
      <c r="K24" s="152"/>
      <c r="L24" s="158"/>
    </row>
    <row r="25" spans="1:12" ht="28.2" customHeight="1" x14ac:dyDescent="0.2">
      <c r="A25" s="453"/>
      <c r="B25" s="179"/>
      <c r="C25" s="154" t="s">
        <v>58</v>
      </c>
      <c r="D25" s="148">
        <v>932</v>
      </c>
      <c r="E25" s="149">
        <v>54.3</v>
      </c>
      <c r="F25" s="148">
        <v>581388</v>
      </c>
      <c r="G25" s="150">
        <v>5192</v>
      </c>
      <c r="H25" s="148">
        <v>576196</v>
      </c>
      <c r="I25" s="151"/>
      <c r="J25" s="457"/>
      <c r="K25" s="152"/>
      <c r="L25" s="158"/>
    </row>
    <row r="26" spans="1:12" ht="28.2" customHeight="1" x14ac:dyDescent="0.2">
      <c r="A26" s="453"/>
      <c r="B26" s="179"/>
      <c r="C26" s="154" t="s">
        <v>107</v>
      </c>
      <c r="D26" s="148">
        <v>14</v>
      </c>
      <c r="E26" s="149">
        <v>55.1</v>
      </c>
      <c r="F26" s="148">
        <v>630206</v>
      </c>
      <c r="G26" s="150">
        <v>1277</v>
      </c>
      <c r="H26" s="148">
        <v>628929</v>
      </c>
      <c r="I26" s="151"/>
      <c r="J26" s="457"/>
      <c r="K26" s="152"/>
      <c r="L26" s="158"/>
    </row>
    <row r="27" spans="1:12" ht="15" customHeight="1" x14ac:dyDescent="0.2">
      <c r="A27" s="453"/>
      <c r="B27" s="179"/>
      <c r="C27" s="188"/>
      <c r="D27" s="148"/>
      <c r="E27" s="149"/>
      <c r="F27" s="148"/>
      <c r="G27" s="150"/>
      <c r="H27" s="148"/>
      <c r="I27" s="151"/>
      <c r="J27" s="151"/>
      <c r="K27" s="152"/>
      <c r="L27" s="158"/>
    </row>
    <row r="28" spans="1:12" ht="28.2" customHeight="1" x14ac:dyDescent="0.2">
      <c r="A28" s="453"/>
      <c r="B28" s="455" t="s">
        <v>114</v>
      </c>
      <c r="C28" s="471"/>
      <c r="D28" s="148">
        <v>2679</v>
      </c>
      <c r="E28" s="149">
        <v>52.7</v>
      </c>
      <c r="F28" s="148">
        <v>614222</v>
      </c>
      <c r="G28" s="150">
        <v>6273</v>
      </c>
      <c r="H28" s="148">
        <v>607949</v>
      </c>
      <c r="I28" s="151"/>
      <c r="J28" s="138" t="s">
        <v>111</v>
      </c>
      <c r="K28" s="152"/>
      <c r="L28" s="158" t="s">
        <v>111</v>
      </c>
    </row>
    <row r="29" spans="1:12" ht="28.2" customHeight="1" x14ac:dyDescent="0.2">
      <c r="A29" s="453"/>
      <c r="B29" s="179"/>
      <c r="C29" s="154" t="s">
        <v>56</v>
      </c>
      <c r="D29" s="148">
        <v>1572</v>
      </c>
      <c r="E29" s="149">
        <v>52.2</v>
      </c>
      <c r="F29" s="148">
        <v>629442</v>
      </c>
      <c r="G29" s="150">
        <v>6590</v>
      </c>
      <c r="H29" s="148">
        <v>622852</v>
      </c>
      <c r="I29" s="151"/>
      <c r="J29" s="151"/>
      <c r="K29" s="152"/>
      <c r="L29" s="158"/>
    </row>
    <row r="30" spans="1:12" ht="28.2" customHeight="1" x14ac:dyDescent="0.2">
      <c r="A30" s="453"/>
      <c r="B30" s="179"/>
      <c r="C30" s="154" t="s">
        <v>57</v>
      </c>
      <c r="D30" s="148">
        <v>415</v>
      </c>
      <c r="E30" s="149">
        <v>52.9</v>
      </c>
      <c r="F30" s="148">
        <v>605684</v>
      </c>
      <c r="G30" s="150">
        <v>5494</v>
      </c>
      <c r="H30" s="148">
        <v>600190</v>
      </c>
      <c r="I30" s="151"/>
      <c r="J30" s="151"/>
      <c r="K30" s="152"/>
      <c r="L30" s="158"/>
    </row>
    <row r="31" spans="1:12" ht="28.2" customHeight="1" x14ac:dyDescent="0.2">
      <c r="A31" s="453"/>
      <c r="B31" s="179"/>
      <c r="C31" s="154" t="s">
        <v>58</v>
      </c>
      <c r="D31" s="148">
        <v>683</v>
      </c>
      <c r="E31" s="149">
        <v>53.9</v>
      </c>
      <c r="F31" s="148">
        <v>581694</v>
      </c>
      <c r="G31" s="150">
        <v>6076</v>
      </c>
      <c r="H31" s="148">
        <v>575618</v>
      </c>
      <c r="I31" s="151"/>
      <c r="J31" s="151"/>
      <c r="K31" s="152"/>
      <c r="L31" s="158"/>
    </row>
    <row r="32" spans="1:12" ht="28.2" customHeight="1" x14ac:dyDescent="0.2">
      <c r="A32" s="454"/>
      <c r="B32" s="198"/>
      <c r="C32" s="161" t="s">
        <v>107</v>
      </c>
      <c r="D32" s="162">
        <v>9</v>
      </c>
      <c r="E32" s="163">
        <v>53.1</v>
      </c>
      <c r="F32" s="162">
        <v>528866</v>
      </c>
      <c r="G32" s="164">
        <v>53</v>
      </c>
      <c r="H32" s="162">
        <v>528813</v>
      </c>
      <c r="I32" s="165"/>
      <c r="J32" s="165"/>
      <c r="K32" s="166"/>
      <c r="L32" s="199"/>
    </row>
    <row r="33" spans="1:13" ht="9" customHeight="1" x14ac:dyDescent="0.2">
      <c r="A33" s="141"/>
      <c r="I33" s="138"/>
      <c r="J33" s="138"/>
      <c r="K33" s="138"/>
      <c r="L33" s="138"/>
      <c r="M33" s="138"/>
    </row>
    <row r="34" spans="1:13" ht="17.25" customHeight="1" x14ac:dyDescent="0.2">
      <c r="A34" s="168"/>
      <c r="B34" s="169"/>
      <c r="I34" s="138"/>
      <c r="J34" s="138"/>
      <c r="K34" s="138"/>
      <c r="L34" s="138"/>
      <c r="M34" s="138"/>
    </row>
    <row r="35" spans="1:13" ht="8.4" customHeight="1" x14ac:dyDescent="0.2">
      <c r="I35" s="138"/>
      <c r="J35" s="138"/>
      <c r="K35" s="138"/>
      <c r="L35" s="138"/>
      <c r="M35" s="138"/>
    </row>
    <row r="36" spans="1:13" ht="21.9" customHeight="1" x14ac:dyDescent="0.2">
      <c r="I36" s="138"/>
      <c r="J36" s="138"/>
      <c r="K36" s="138"/>
      <c r="L36" s="138"/>
      <c r="M36" s="138"/>
    </row>
    <row r="37" spans="1:13" ht="21.9" customHeight="1" x14ac:dyDescent="0.2">
      <c r="I37" s="138"/>
      <c r="J37" s="138"/>
      <c r="K37" s="138"/>
      <c r="L37" s="138"/>
      <c r="M37" s="138"/>
    </row>
    <row r="38" spans="1:13" ht="21.9" customHeight="1" x14ac:dyDescent="0.2">
      <c r="I38" s="138"/>
      <c r="J38" s="138"/>
      <c r="K38" s="138"/>
      <c r="L38" s="138"/>
      <c r="M38" s="138"/>
    </row>
    <row r="39" spans="1:13" ht="21.9" customHeight="1" x14ac:dyDescent="0.2">
      <c r="I39" s="138"/>
      <c r="J39" s="138"/>
      <c r="K39" s="138"/>
      <c r="L39" s="138"/>
      <c r="M39" s="138"/>
    </row>
    <row r="40" spans="1:13" ht="24" customHeight="1" x14ac:dyDescent="0.2">
      <c r="A40" s="432" t="s">
        <v>92</v>
      </c>
      <c r="B40" s="444"/>
      <c r="C40" s="433"/>
      <c r="D40" s="443" t="s">
        <v>93</v>
      </c>
      <c r="E40" s="447" t="s">
        <v>94</v>
      </c>
      <c r="F40" s="461" t="str">
        <f>F5</f>
        <v>令和７年４月分平均支給額</v>
      </c>
      <c r="G40" s="462"/>
      <c r="H40" s="463"/>
      <c r="I40" s="444" t="s">
        <v>96</v>
      </c>
      <c r="J40" s="444"/>
      <c r="K40" s="432" t="s">
        <v>97</v>
      </c>
      <c r="L40" s="433"/>
    </row>
    <row r="41" spans="1:13" ht="7.95" customHeight="1" x14ac:dyDescent="0.2">
      <c r="A41" s="434"/>
      <c r="B41" s="445"/>
      <c r="C41" s="435"/>
      <c r="D41" s="439"/>
      <c r="E41" s="448"/>
      <c r="F41" s="138"/>
      <c r="G41" s="138"/>
      <c r="H41" s="438" t="s">
        <v>145</v>
      </c>
      <c r="I41" s="445"/>
      <c r="J41" s="445"/>
      <c r="K41" s="434"/>
      <c r="L41" s="435"/>
    </row>
    <row r="42" spans="1:13" ht="24" customHeight="1" x14ac:dyDescent="0.2">
      <c r="A42" s="434"/>
      <c r="B42" s="445"/>
      <c r="C42" s="435"/>
      <c r="D42" s="439"/>
      <c r="E42" s="448"/>
      <c r="F42" s="441" t="s">
        <v>99</v>
      </c>
      <c r="G42" s="475" t="s">
        <v>100</v>
      </c>
      <c r="H42" s="439"/>
      <c r="I42" s="445"/>
      <c r="J42" s="445"/>
      <c r="K42" s="434"/>
      <c r="L42" s="435"/>
    </row>
    <row r="43" spans="1:13" ht="24" customHeight="1" x14ac:dyDescent="0.2">
      <c r="A43" s="436"/>
      <c r="B43" s="446"/>
      <c r="C43" s="437"/>
      <c r="D43" s="440"/>
      <c r="E43" s="449"/>
      <c r="F43" s="442"/>
      <c r="G43" s="476"/>
      <c r="H43" s="440"/>
      <c r="I43" s="446"/>
      <c r="J43" s="446"/>
      <c r="K43" s="436"/>
      <c r="L43" s="437"/>
    </row>
    <row r="44" spans="1:13" ht="15" customHeight="1" x14ac:dyDescent="0.2">
      <c r="A44" s="200"/>
      <c r="B44" s="141"/>
      <c r="C44" s="172"/>
      <c r="D44" s="144" t="s">
        <v>101</v>
      </c>
      <c r="E44" s="173" t="s">
        <v>102</v>
      </c>
      <c r="F44" s="144" t="s">
        <v>50</v>
      </c>
      <c r="G44" s="142" t="s">
        <v>50</v>
      </c>
      <c r="H44" s="174" t="s">
        <v>50</v>
      </c>
      <c r="I44" s="151"/>
      <c r="J44" s="175"/>
      <c r="K44" s="151"/>
      <c r="L44" s="157"/>
    </row>
    <row r="45" spans="1:13" ht="28.2" customHeight="1" x14ac:dyDescent="0.2">
      <c r="A45" s="453" t="s">
        <v>103</v>
      </c>
      <c r="B45" s="455" t="s">
        <v>115</v>
      </c>
      <c r="C45" s="456"/>
      <c r="D45" s="148">
        <v>2039</v>
      </c>
      <c r="E45" s="149">
        <v>50.8</v>
      </c>
      <c r="F45" s="148">
        <v>592077</v>
      </c>
      <c r="G45" s="150">
        <v>5179</v>
      </c>
      <c r="H45" s="148">
        <v>586898</v>
      </c>
      <c r="I45" s="151"/>
      <c r="J45" s="464" t="s">
        <v>116</v>
      </c>
      <c r="K45" s="151"/>
      <c r="L45" s="191" t="s">
        <v>139</v>
      </c>
    </row>
    <row r="46" spans="1:13" ht="28.2" customHeight="1" x14ac:dyDescent="0.2">
      <c r="A46" s="453"/>
      <c r="B46" s="138"/>
      <c r="C46" s="154" t="s">
        <v>56</v>
      </c>
      <c r="D46" s="148">
        <v>1429</v>
      </c>
      <c r="E46" s="149">
        <v>50.3</v>
      </c>
      <c r="F46" s="148">
        <v>611103</v>
      </c>
      <c r="G46" s="150">
        <v>4247</v>
      </c>
      <c r="H46" s="148">
        <v>606856</v>
      </c>
      <c r="I46" s="151"/>
      <c r="J46" s="464"/>
      <c r="K46" s="151"/>
      <c r="L46" s="157"/>
    </row>
    <row r="47" spans="1:13" ht="28.2" customHeight="1" x14ac:dyDescent="0.2">
      <c r="A47" s="453"/>
      <c r="B47" s="138"/>
      <c r="C47" s="154" t="s">
        <v>57</v>
      </c>
      <c r="D47" s="148">
        <v>222</v>
      </c>
      <c r="E47" s="149">
        <v>52.2</v>
      </c>
      <c r="F47" s="148">
        <v>549533</v>
      </c>
      <c r="G47" s="150">
        <v>4170</v>
      </c>
      <c r="H47" s="148">
        <v>545363</v>
      </c>
      <c r="I47" s="151"/>
      <c r="J47" s="464"/>
      <c r="K47" s="151"/>
      <c r="L47" s="157"/>
    </row>
    <row r="48" spans="1:13" ht="28.2" customHeight="1" x14ac:dyDescent="0.2">
      <c r="A48" s="453"/>
      <c r="B48" s="138"/>
      <c r="C48" s="154" t="s">
        <v>58</v>
      </c>
      <c r="D48" s="148">
        <v>383</v>
      </c>
      <c r="E48" s="149">
        <v>52.9</v>
      </c>
      <c r="F48" s="148">
        <v>522455</v>
      </c>
      <c r="G48" s="150">
        <v>10977</v>
      </c>
      <c r="H48" s="148">
        <v>511478</v>
      </c>
      <c r="I48" s="151"/>
      <c r="J48" s="464"/>
      <c r="K48" s="151"/>
      <c r="L48" s="157"/>
    </row>
    <row r="49" spans="1:12" ht="28.2" customHeight="1" x14ac:dyDescent="0.2">
      <c r="A49" s="453"/>
      <c r="B49" s="138"/>
      <c r="C49" s="154" t="s">
        <v>107</v>
      </c>
      <c r="D49" s="148">
        <v>5</v>
      </c>
      <c r="E49" s="149">
        <v>53.1</v>
      </c>
      <c r="F49" s="148">
        <v>490243</v>
      </c>
      <c r="G49" s="150">
        <v>227</v>
      </c>
      <c r="H49" s="148">
        <v>490016</v>
      </c>
      <c r="I49" s="151"/>
      <c r="J49" s="464"/>
      <c r="K49" s="151"/>
      <c r="L49" s="157"/>
    </row>
    <row r="50" spans="1:12" ht="15" customHeight="1" x14ac:dyDescent="0.2">
      <c r="A50" s="453"/>
      <c r="B50" s="138"/>
      <c r="C50" s="154"/>
      <c r="D50" s="148"/>
      <c r="E50" s="149"/>
      <c r="F50" s="148"/>
      <c r="G50" s="150"/>
      <c r="H50" s="148"/>
      <c r="I50" s="151"/>
      <c r="J50" s="157"/>
      <c r="K50" s="151"/>
      <c r="L50" s="157"/>
    </row>
    <row r="51" spans="1:12" ht="28.2" customHeight="1" x14ac:dyDescent="0.2">
      <c r="A51" s="453"/>
      <c r="B51" s="455" t="s">
        <v>117</v>
      </c>
      <c r="C51" s="456"/>
      <c r="D51" s="148">
        <v>944</v>
      </c>
      <c r="E51" s="149">
        <v>51.6</v>
      </c>
      <c r="F51" s="148">
        <v>569389</v>
      </c>
      <c r="G51" s="150">
        <v>12114</v>
      </c>
      <c r="H51" s="148">
        <v>557275</v>
      </c>
      <c r="I51" s="151"/>
      <c r="J51" s="158" t="s">
        <v>111</v>
      </c>
      <c r="K51" s="138"/>
      <c r="L51" s="158" t="s">
        <v>111</v>
      </c>
    </row>
    <row r="52" spans="1:12" ht="28.2" customHeight="1" x14ac:dyDescent="0.2">
      <c r="A52" s="453"/>
      <c r="B52" s="138"/>
      <c r="C52" s="154" t="s">
        <v>56</v>
      </c>
      <c r="D52" s="148">
        <v>536</v>
      </c>
      <c r="E52" s="149">
        <v>51</v>
      </c>
      <c r="F52" s="148">
        <v>588652</v>
      </c>
      <c r="G52" s="150">
        <v>10916</v>
      </c>
      <c r="H52" s="148">
        <v>577736</v>
      </c>
      <c r="I52" s="151"/>
      <c r="J52" s="157"/>
      <c r="K52" s="151"/>
      <c r="L52" s="157"/>
    </row>
    <row r="53" spans="1:12" ht="28.2" customHeight="1" x14ac:dyDescent="0.2">
      <c r="A53" s="453"/>
      <c r="B53" s="138"/>
      <c r="C53" s="154" t="s">
        <v>57</v>
      </c>
      <c r="D53" s="148">
        <v>146</v>
      </c>
      <c r="E53" s="149">
        <v>51.2</v>
      </c>
      <c r="F53" s="148">
        <v>560987</v>
      </c>
      <c r="G53" s="150">
        <v>19294</v>
      </c>
      <c r="H53" s="148">
        <v>541693</v>
      </c>
      <c r="I53" s="151"/>
      <c r="J53" s="157"/>
      <c r="K53" s="151"/>
      <c r="L53" s="157"/>
    </row>
    <row r="54" spans="1:12" ht="28.2" customHeight="1" x14ac:dyDescent="0.2">
      <c r="A54" s="453"/>
      <c r="B54" s="138"/>
      <c r="C54" s="154" t="s">
        <v>58</v>
      </c>
      <c r="D54" s="148">
        <v>258</v>
      </c>
      <c r="E54" s="149">
        <v>53.6</v>
      </c>
      <c r="F54" s="148">
        <v>528105</v>
      </c>
      <c r="G54" s="150">
        <v>10101</v>
      </c>
      <c r="H54" s="148">
        <v>518004</v>
      </c>
      <c r="I54" s="151"/>
      <c r="J54" s="157"/>
      <c r="K54" s="151"/>
      <c r="L54" s="157"/>
    </row>
    <row r="55" spans="1:12" ht="28.2" customHeight="1" x14ac:dyDescent="0.2">
      <c r="A55" s="453"/>
      <c r="B55" s="138"/>
      <c r="C55" s="154" t="s">
        <v>107</v>
      </c>
      <c r="D55" s="156">
        <v>4</v>
      </c>
      <c r="E55" s="193">
        <v>51.8</v>
      </c>
      <c r="F55" s="156">
        <v>471296</v>
      </c>
      <c r="G55" s="194">
        <v>16678</v>
      </c>
      <c r="H55" s="156">
        <v>454618</v>
      </c>
      <c r="I55" s="151"/>
      <c r="J55" s="159"/>
      <c r="K55" s="151"/>
      <c r="L55" s="157"/>
    </row>
    <row r="56" spans="1:12" ht="15" customHeight="1" x14ac:dyDescent="0.2">
      <c r="A56" s="453"/>
      <c r="B56" s="138"/>
      <c r="C56" s="154"/>
      <c r="D56" s="148"/>
      <c r="E56" s="149"/>
      <c r="F56" s="148"/>
      <c r="G56" s="150"/>
      <c r="H56" s="148"/>
      <c r="I56" s="151"/>
      <c r="J56" s="159"/>
      <c r="K56" s="151"/>
      <c r="L56" s="157"/>
    </row>
    <row r="57" spans="1:12" ht="28.2" customHeight="1" x14ac:dyDescent="0.2">
      <c r="A57" s="453"/>
      <c r="B57" s="455" t="s">
        <v>118</v>
      </c>
      <c r="C57" s="456"/>
      <c r="D57" s="148">
        <v>7994</v>
      </c>
      <c r="E57" s="149">
        <v>49.1</v>
      </c>
      <c r="F57" s="148">
        <v>538706</v>
      </c>
      <c r="G57" s="150">
        <v>12085</v>
      </c>
      <c r="H57" s="148">
        <v>526621</v>
      </c>
      <c r="I57" s="151"/>
      <c r="J57" s="457" t="s">
        <v>119</v>
      </c>
      <c r="K57" s="151"/>
      <c r="L57" s="191" t="s">
        <v>140</v>
      </c>
    </row>
    <row r="58" spans="1:12" ht="28.2" customHeight="1" x14ac:dyDescent="0.2">
      <c r="A58" s="453"/>
      <c r="B58" s="138"/>
      <c r="C58" s="154" t="s">
        <v>56</v>
      </c>
      <c r="D58" s="148">
        <v>5149</v>
      </c>
      <c r="E58" s="149">
        <v>48.3</v>
      </c>
      <c r="F58" s="148">
        <v>558211</v>
      </c>
      <c r="G58" s="150">
        <v>11436</v>
      </c>
      <c r="H58" s="148">
        <v>546775</v>
      </c>
      <c r="I58" s="151"/>
      <c r="J58" s="457"/>
      <c r="K58" s="151"/>
      <c r="L58" s="157"/>
    </row>
    <row r="59" spans="1:12" ht="28.2" customHeight="1" x14ac:dyDescent="0.2">
      <c r="A59" s="453"/>
      <c r="B59" s="138"/>
      <c r="C59" s="154" t="s">
        <v>57</v>
      </c>
      <c r="D59" s="148">
        <v>1009</v>
      </c>
      <c r="E59" s="149">
        <v>50.2</v>
      </c>
      <c r="F59" s="148">
        <v>502650</v>
      </c>
      <c r="G59" s="150">
        <v>16041</v>
      </c>
      <c r="H59" s="148">
        <v>486609</v>
      </c>
      <c r="I59" s="151"/>
      <c r="J59" s="457"/>
      <c r="K59" s="151"/>
      <c r="L59" s="157"/>
    </row>
    <row r="60" spans="1:12" ht="28.2" customHeight="1" x14ac:dyDescent="0.2">
      <c r="A60" s="453"/>
      <c r="B60" s="138"/>
      <c r="C60" s="154" t="s">
        <v>58</v>
      </c>
      <c r="D60" s="148">
        <v>1806</v>
      </c>
      <c r="E60" s="149">
        <v>51.3</v>
      </c>
      <c r="F60" s="148">
        <v>490401</v>
      </c>
      <c r="G60" s="150">
        <v>11940</v>
      </c>
      <c r="H60" s="148">
        <v>478461</v>
      </c>
      <c r="I60" s="151"/>
      <c r="J60" s="457"/>
      <c r="K60" s="151"/>
      <c r="L60" s="157"/>
    </row>
    <row r="61" spans="1:12" ht="28.2" customHeight="1" x14ac:dyDescent="0.2">
      <c r="A61" s="453"/>
      <c r="B61" s="138"/>
      <c r="C61" s="154" t="s">
        <v>107</v>
      </c>
      <c r="D61" s="148">
        <v>30</v>
      </c>
      <c r="E61" s="149">
        <v>50.9</v>
      </c>
      <c r="F61" s="148">
        <v>462124</v>
      </c>
      <c r="G61" s="150">
        <v>6299</v>
      </c>
      <c r="H61" s="148">
        <v>455825</v>
      </c>
      <c r="I61" s="151"/>
      <c r="J61" s="457"/>
      <c r="K61" s="151"/>
      <c r="L61" s="157"/>
    </row>
    <row r="62" spans="1:12" ht="15" customHeight="1" x14ac:dyDescent="0.2">
      <c r="A62" s="453"/>
      <c r="B62" s="138"/>
      <c r="C62" s="154"/>
      <c r="D62" s="148"/>
      <c r="E62" s="149"/>
      <c r="F62" s="148"/>
      <c r="G62" s="150"/>
      <c r="H62" s="148"/>
      <c r="I62" s="151"/>
      <c r="J62" s="157"/>
      <c r="K62" s="151"/>
      <c r="L62" s="157"/>
    </row>
    <row r="63" spans="1:12" ht="28.2" customHeight="1" x14ac:dyDescent="0.2">
      <c r="A63" s="453"/>
      <c r="B63" s="455" t="s">
        <v>120</v>
      </c>
      <c r="C63" s="456"/>
      <c r="D63" s="148">
        <v>6222</v>
      </c>
      <c r="E63" s="149">
        <v>49</v>
      </c>
      <c r="F63" s="148">
        <v>525168</v>
      </c>
      <c r="G63" s="150">
        <v>16627</v>
      </c>
      <c r="H63" s="148">
        <v>508541</v>
      </c>
      <c r="I63" s="151"/>
      <c r="J63" s="158" t="s">
        <v>111</v>
      </c>
      <c r="K63" s="138"/>
      <c r="L63" s="158" t="s">
        <v>111</v>
      </c>
    </row>
    <row r="64" spans="1:12" ht="28.2" customHeight="1" x14ac:dyDescent="0.2">
      <c r="A64" s="453"/>
      <c r="B64" s="138"/>
      <c r="C64" s="154" t="s">
        <v>56</v>
      </c>
      <c r="D64" s="148">
        <v>3460</v>
      </c>
      <c r="E64" s="149">
        <v>48.3</v>
      </c>
      <c r="F64" s="148">
        <v>538447</v>
      </c>
      <c r="G64" s="150">
        <v>17093</v>
      </c>
      <c r="H64" s="148">
        <v>521354</v>
      </c>
      <c r="I64" s="151"/>
      <c r="J64" s="157"/>
      <c r="K64" s="151"/>
      <c r="L64" s="157"/>
    </row>
    <row r="65" spans="1:13" ht="28.2" customHeight="1" x14ac:dyDescent="0.2">
      <c r="A65" s="453"/>
      <c r="B65" s="138"/>
      <c r="C65" s="154" t="s">
        <v>57</v>
      </c>
      <c r="D65" s="148">
        <v>867</v>
      </c>
      <c r="E65" s="149">
        <v>49.8</v>
      </c>
      <c r="F65" s="148">
        <v>523254</v>
      </c>
      <c r="G65" s="150">
        <v>17484</v>
      </c>
      <c r="H65" s="148">
        <v>505770</v>
      </c>
      <c r="I65" s="151"/>
      <c r="J65" s="157"/>
      <c r="K65" s="151"/>
      <c r="L65" s="157"/>
    </row>
    <row r="66" spans="1:13" ht="28.2" customHeight="1" x14ac:dyDescent="0.2">
      <c r="A66" s="453"/>
      <c r="B66" s="138"/>
      <c r="C66" s="154" t="s">
        <v>58</v>
      </c>
      <c r="D66" s="148">
        <v>1869</v>
      </c>
      <c r="E66" s="149">
        <v>50.4</v>
      </c>
      <c r="F66" s="148">
        <v>495453</v>
      </c>
      <c r="G66" s="150">
        <v>14997</v>
      </c>
      <c r="H66" s="148">
        <v>480456</v>
      </c>
      <c r="I66" s="151"/>
      <c r="J66" s="157"/>
      <c r="K66" s="151"/>
      <c r="L66" s="157"/>
    </row>
    <row r="67" spans="1:13" ht="28.2" customHeight="1" x14ac:dyDescent="0.2">
      <c r="A67" s="454"/>
      <c r="B67" s="201"/>
      <c r="C67" s="161" t="s">
        <v>107</v>
      </c>
      <c r="D67" s="148">
        <v>26</v>
      </c>
      <c r="E67" s="149">
        <v>48.4</v>
      </c>
      <c r="F67" s="148">
        <v>472592</v>
      </c>
      <c r="G67" s="150">
        <v>18315</v>
      </c>
      <c r="H67" s="148">
        <v>454277</v>
      </c>
      <c r="I67" s="165"/>
      <c r="J67" s="167"/>
      <c r="K67" s="165"/>
      <c r="L67" s="167"/>
    </row>
    <row r="68" spans="1:13" ht="28.2" customHeight="1" x14ac:dyDescent="0.2">
      <c r="A68" s="472"/>
      <c r="B68" s="473"/>
      <c r="C68" s="473"/>
      <c r="D68" s="473"/>
      <c r="E68" s="473"/>
      <c r="F68" s="473"/>
      <c r="G68" s="473"/>
      <c r="H68" s="473"/>
      <c r="I68" s="473"/>
      <c r="J68" s="473"/>
      <c r="K68" s="473"/>
      <c r="L68" s="473"/>
    </row>
    <row r="69" spans="1:13" ht="21.9" customHeight="1" x14ac:dyDescent="0.2">
      <c r="D69" s="138"/>
      <c r="E69" s="186"/>
      <c r="I69" s="138"/>
      <c r="J69" s="138"/>
      <c r="K69" s="138"/>
      <c r="L69" s="138"/>
      <c r="M69" s="138"/>
    </row>
    <row r="70" spans="1:13" ht="21.9" customHeight="1" x14ac:dyDescent="0.2">
      <c r="D70" s="138"/>
      <c r="E70" s="186"/>
      <c r="I70" s="138"/>
      <c r="J70" s="138"/>
      <c r="K70" s="138"/>
      <c r="L70" s="138"/>
      <c r="M70" s="138"/>
    </row>
    <row r="71" spans="1:13" ht="21.9" customHeight="1" x14ac:dyDescent="0.2">
      <c r="D71" s="138"/>
      <c r="E71" s="186"/>
      <c r="I71" s="138"/>
      <c r="J71" s="138"/>
      <c r="K71" s="138"/>
      <c r="L71" s="138"/>
      <c r="M71" s="138"/>
    </row>
    <row r="72" spans="1:13" ht="21.9" customHeight="1" x14ac:dyDescent="0.2">
      <c r="D72" s="138"/>
      <c r="E72" s="186"/>
      <c r="I72" s="138"/>
      <c r="J72" s="138"/>
      <c r="K72" s="138"/>
      <c r="L72" s="138"/>
      <c r="M72" s="138"/>
    </row>
    <row r="73" spans="1:13" ht="24" customHeight="1" x14ac:dyDescent="0.2">
      <c r="A73" s="432" t="s">
        <v>92</v>
      </c>
      <c r="B73" s="444"/>
      <c r="C73" s="433"/>
      <c r="D73" s="443" t="s">
        <v>93</v>
      </c>
      <c r="E73" s="447" t="s">
        <v>94</v>
      </c>
      <c r="F73" s="461" t="str">
        <f>F5</f>
        <v>令和７年４月分平均支給額</v>
      </c>
      <c r="G73" s="462"/>
      <c r="H73" s="463"/>
      <c r="I73" s="444" t="s">
        <v>96</v>
      </c>
      <c r="J73" s="444"/>
      <c r="K73" s="432" t="s">
        <v>97</v>
      </c>
      <c r="L73" s="433"/>
    </row>
    <row r="74" spans="1:13" ht="7.95" customHeight="1" x14ac:dyDescent="0.2">
      <c r="A74" s="434"/>
      <c r="B74" s="445"/>
      <c r="C74" s="435"/>
      <c r="D74" s="439"/>
      <c r="E74" s="448"/>
      <c r="F74" s="138"/>
      <c r="G74" s="138"/>
      <c r="H74" s="438" t="s">
        <v>145</v>
      </c>
      <c r="I74" s="445"/>
      <c r="J74" s="445"/>
      <c r="K74" s="434"/>
      <c r="L74" s="435"/>
    </row>
    <row r="75" spans="1:13" ht="24" customHeight="1" x14ac:dyDescent="0.2">
      <c r="A75" s="434"/>
      <c r="B75" s="445"/>
      <c r="C75" s="435"/>
      <c r="D75" s="439"/>
      <c r="E75" s="448"/>
      <c r="F75" s="441" t="s">
        <v>99</v>
      </c>
      <c r="G75" s="475" t="s">
        <v>100</v>
      </c>
      <c r="H75" s="439"/>
      <c r="I75" s="445"/>
      <c r="J75" s="445"/>
      <c r="K75" s="434"/>
      <c r="L75" s="435"/>
    </row>
    <row r="76" spans="1:13" ht="24" customHeight="1" x14ac:dyDescent="0.2">
      <c r="A76" s="436"/>
      <c r="B76" s="446"/>
      <c r="C76" s="437"/>
      <c r="D76" s="440"/>
      <c r="E76" s="449"/>
      <c r="F76" s="442"/>
      <c r="G76" s="476"/>
      <c r="H76" s="440"/>
      <c r="I76" s="446"/>
      <c r="J76" s="446"/>
      <c r="K76" s="436"/>
      <c r="L76" s="437"/>
    </row>
    <row r="77" spans="1:13" ht="15" customHeight="1" x14ac:dyDescent="0.2">
      <c r="A77" s="200"/>
      <c r="B77" s="141"/>
      <c r="C77" s="172"/>
      <c r="D77" s="144" t="s">
        <v>101</v>
      </c>
      <c r="E77" s="173" t="s">
        <v>102</v>
      </c>
      <c r="F77" s="144" t="s">
        <v>50</v>
      </c>
      <c r="G77" s="142" t="s">
        <v>50</v>
      </c>
      <c r="H77" s="174" t="s">
        <v>50</v>
      </c>
      <c r="I77" s="151"/>
      <c r="J77" s="467" t="s">
        <v>122</v>
      </c>
      <c r="K77" s="151"/>
      <c r="L77" s="157"/>
    </row>
    <row r="78" spans="1:13" ht="28.2" customHeight="1" x14ac:dyDescent="0.2">
      <c r="A78" s="453" t="s">
        <v>103</v>
      </c>
      <c r="B78" s="455" t="s">
        <v>123</v>
      </c>
      <c r="C78" s="456"/>
      <c r="D78" s="148">
        <v>2987</v>
      </c>
      <c r="E78" s="149">
        <v>47.2</v>
      </c>
      <c r="F78" s="148">
        <v>477689</v>
      </c>
      <c r="G78" s="150">
        <v>32296</v>
      </c>
      <c r="H78" s="148">
        <v>445393</v>
      </c>
      <c r="I78" s="151"/>
      <c r="J78" s="468"/>
      <c r="K78" s="151"/>
      <c r="L78" s="191" t="s">
        <v>146</v>
      </c>
    </row>
    <row r="79" spans="1:13" ht="28.2" customHeight="1" x14ac:dyDescent="0.2">
      <c r="A79" s="453"/>
      <c r="B79" s="138"/>
      <c r="C79" s="154" t="s">
        <v>56</v>
      </c>
      <c r="D79" s="148">
        <v>1932</v>
      </c>
      <c r="E79" s="149">
        <v>45.8</v>
      </c>
      <c r="F79" s="148">
        <v>487848</v>
      </c>
      <c r="G79" s="150">
        <v>34020</v>
      </c>
      <c r="H79" s="148">
        <v>453828</v>
      </c>
      <c r="I79" s="151"/>
      <c r="J79" s="468"/>
      <c r="K79" s="151"/>
      <c r="L79" s="157"/>
    </row>
    <row r="80" spans="1:13" ht="28.2" customHeight="1" x14ac:dyDescent="0.2">
      <c r="A80" s="453"/>
      <c r="B80" s="138"/>
      <c r="C80" s="154" t="s">
        <v>57</v>
      </c>
      <c r="D80" s="148">
        <v>418</v>
      </c>
      <c r="E80" s="149">
        <v>49.9</v>
      </c>
      <c r="F80" s="148">
        <v>460994</v>
      </c>
      <c r="G80" s="150">
        <v>29331</v>
      </c>
      <c r="H80" s="148">
        <v>431663</v>
      </c>
      <c r="I80" s="151"/>
      <c r="J80" s="468"/>
      <c r="K80" s="151"/>
      <c r="L80" s="157"/>
    </row>
    <row r="81" spans="1:12" ht="28.2" customHeight="1" x14ac:dyDescent="0.2">
      <c r="A81" s="453"/>
      <c r="B81" s="138"/>
      <c r="C81" s="154" t="s">
        <v>58</v>
      </c>
      <c r="D81" s="148">
        <v>629</v>
      </c>
      <c r="E81" s="149">
        <v>50.7</v>
      </c>
      <c r="F81" s="148">
        <v>450294</v>
      </c>
      <c r="G81" s="150">
        <v>27747</v>
      </c>
      <c r="H81" s="148">
        <v>422547</v>
      </c>
      <c r="I81" s="151"/>
      <c r="J81" s="468"/>
      <c r="K81" s="151"/>
      <c r="L81" s="157"/>
    </row>
    <row r="82" spans="1:12" ht="28.2" customHeight="1" x14ac:dyDescent="0.2">
      <c r="A82" s="453"/>
      <c r="B82" s="138"/>
      <c r="C82" s="154" t="s">
        <v>107</v>
      </c>
      <c r="D82" s="148">
        <v>8</v>
      </c>
      <c r="E82" s="149">
        <v>49.4</v>
      </c>
      <c r="F82" s="148">
        <v>396032</v>
      </c>
      <c r="G82" s="150">
        <v>18355</v>
      </c>
      <c r="H82" s="148">
        <v>377677</v>
      </c>
      <c r="I82" s="151"/>
      <c r="J82" s="468"/>
      <c r="K82" s="151"/>
      <c r="L82" s="157"/>
    </row>
    <row r="83" spans="1:12" ht="15" customHeight="1" x14ac:dyDescent="0.2">
      <c r="A83" s="453"/>
      <c r="B83" s="138"/>
      <c r="C83" s="154"/>
      <c r="D83" s="148"/>
      <c r="E83" s="149"/>
      <c r="F83" s="148"/>
      <c r="G83" s="150"/>
      <c r="H83" s="148"/>
      <c r="I83" s="151"/>
      <c r="J83" s="468"/>
      <c r="K83" s="151"/>
      <c r="L83" s="157"/>
    </row>
    <row r="84" spans="1:12" ht="28.2" customHeight="1" x14ac:dyDescent="0.2">
      <c r="A84" s="453"/>
      <c r="B84" s="455" t="s">
        <v>124</v>
      </c>
      <c r="C84" s="456"/>
      <c r="D84" s="148">
        <v>1817</v>
      </c>
      <c r="E84" s="149">
        <v>47.6</v>
      </c>
      <c r="F84" s="148">
        <v>485264</v>
      </c>
      <c r="G84" s="150">
        <v>48136</v>
      </c>
      <c r="H84" s="148">
        <v>437128</v>
      </c>
      <c r="I84" s="151"/>
      <c r="J84" s="158" t="s">
        <v>111</v>
      </c>
      <c r="K84" s="138"/>
      <c r="L84" s="158" t="s">
        <v>111</v>
      </c>
    </row>
    <row r="85" spans="1:12" ht="28.2" customHeight="1" x14ac:dyDescent="0.2">
      <c r="A85" s="453"/>
      <c r="B85" s="138"/>
      <c r="C85" s="154" t="s">
        <v>56</v>
      </c>
      <c r="D85" s="148">
        <v>1053</v>
      </c>
      <c r="E85" s="149">
        <v>46.3</v>
      </c>
      <c r="F85" s="148">
        <v>489668</v>
      </c>
      <c r="G85" s="150">
        <v>48766</v>
      </c>
      <c r="H85" s="148">
        <v>440902</v>
      </c>
      <c r="I85" s="151"/>
      <c r="J85" s="157"/>
      <c r="K85" s="151"/>
      <c r="L85" s="157"/>
    </row>
    <row r="86" spans="1:12" ht="28.2" customHeight="1" x14ac:dyDescent="0.2">
      <c r="A86" s="453"/>
      <c r="B86" s="138"/>
      <c r="C86" s="154" t="s">
        <v>57</v>
      </c>
      <c r="D86" s="148">
        <v>286</v>
      </c>
      <c r="E86" s="149">
        <v>50.5</v>
      </c>
      <c r="F86" s="148">
        <v>492123</v>
      </c>
      <c r="G86" s="150">
        <v>45241</v>
      </c>
      <c r="H86" s="148">
        <v>446882</v>
      </c>
      <c r="I86" s="151"/>
      <c r="J86" s="157"/>
      <c r="K86" s="151"/>
      <c r="L86" s="157"/>
    </row>
    <row r="87" spans="1:12" ht="28.2" customHeight="1" x14ac:dyDescent="0.2">
      <c r="A87" s="453"/>
      <c r="B87" s="138"/>
      <c r="C87" s="154" t="s">
        <v>58</v>
      </c>
      <c r="D87" s="148">
        <v>474</v>
      </c>
      <c r="E87" s="149">
        <v>49.2</v>
      </c>
      <c r="F87" s="148">
        <v>468690</v>
      </c>
      <c r="G87" s="150">
        <v>48815</v>
      </c>
      <c r="H87" s="148">
        <v>419875</v>
      </c>
      <c r="I87" s="151"/>
      <c r="J87" s="157"/>
      <c r="K87" s="151"/>
      <c r="L87" s="157"/>
    </row>
    <row r="88" spans="1:12" ht="28.2" customHeight="1" x14ac:dyDescent="0.2">
      <c r="A88" s="453"/>
      <c r="B88" s="138"/>
      <c r="C88" s="154" t="s">
        <v>107</v>
      </c>
      <c r="D88" s="148">
        <v>4</v>
      </c>
      <c r="E88" s="149">
        <v>47.5</v>
      </c>
      <c r="F88" s="148">
        <v>375068</v>
      </c>
      <c r="G88" s="150">
        <v>24126</v>
      </c>
      <c r="H88" s="148">
        <v>350942</v>
      </c>
      <c r="I88" s="151"/>
      <c r="J88" s="159"/>
      <c r="K88" s="151"/>
      <c r="L88" s="157"/>
    </row>
    <row r="89" spans="1:12" ht="15" customHeight="1" x14ac:dyDescent="0.2">
      <c r="A89" s="453"/>
      <c r="B89" s="138"/>
      <c r="C89" s="154"/>
      <c r="D89" s="148"/>
      <c r="E89" s="149"/>
      <c r="F89" s="148"/>
      <c r="G89" s="150"/>
      <c r="H89" s="148"/>
      <c r="I89" s="151"/>
      <c r="J89" s="159"/>
      <c r="K89" s="151"/>
      <c r="L89" s="157"/>
    </row>
    <row r="90" spans="1:12" ht="28.2" customHeight="1" x14ac:dyDescent="0.2">
      <c r="A90" s="453"/>
      <c r="B90" s="455" t="s">
        <v>125</v>
      </c>
      <c r="C90" s="456"/>
      <c r="D90" s="148">
        <v>9764</v>
      </c>
      <c r="E90" s="149">
        <v>44.6</v>
      </c>
      <c r="F90" s="148">
        <v>440713</v>
      </c>
      <c r="G90" s="150">
        <v>44611</v>
      </c>
      <c r="H90" s="148">
        <v>396102</v>
      </c>
      <c r="I90" s="151"/>
      <c r="J90" s="457" t="s">
        <v>126</v>
      </c>
      <c r="K90" s="151"/>
      <c r="L90" s="191" t="s">
        <v>147</v>
      </c>
    </row>
    <row r="91" spans="1:12" ht="28.2" customHeight="1" x14ac:dyDescent="0.2">
      <c r="A91" s="453"/>
      <c r="B91" s="138"/>
      <c r="C91" s="154" t="s">
        <v>56</v>
      </c>
      <c r="D91" s="148">
        <v>5646</v>
      </c>
      <c r="E91" s="149">
        <v>42.8</v>
      </c>
      <c r="F91" s="148">
        <v>459488</v>
      </c>
      <c r="G91" s="150">
        <v>46195</v>
      </c>
      <c r="H91" s="148">
        <v>413293</v>
      </c>
      <c r="I91" s="151"/>
      <c r="J91" s="457"/>
      <c r="K91" s="151"/>
      <c r="L91" s="157"/>
    </row>
    <row r="92" spans="1:12" ht="28.2" customHeight="1" x14ac:dyDescent="0.2">
      <c r="A92" s="453"/>
      <c r="B92" s="138"/>
      <c r="C92" s="154" t="s">
        <v>57</v>
      </c>
      <c r="D92" s="148">
        <v>1481</v>
      </c>
      <c r="E92" s="149">
        <v>47.6</v>
      </c>
      <c r="F92" s="148">
        <v>408432</v>
      </c>
      <c r="G92" s="150">
        <v>42010</v>
      </c>
      <c r="H92" s="148">
        <v>366422</v>
      </c>
      <c r="I92" s="151"/>
      <c r="J92" s="457"/>
      <c r="K92" s="151"/>
      <c r="L92" s="157"/>
    </row>
    <row r="93" spans="1:12" ht="28.2" customHeight="1" x14ac:dyDescent="0.2">
      <c r="A93" s="453"/>
      <c r="B93" s="138"/>
      <c r="C93" s="154" t="s">
        <v>58</v>
      </c>
      <c r="D93" s="148">
        <v>2601</v>
      </c>
      <c r="E93" s="149">
        <v>47.9</v>
      </c>
      <c r="F93" s="148">
        <v>407961</v>
      </c>
      <c r="G93" s="150">
        <v>41515</v>
      </c>
      <c r="H93" s="148">
        <v>366446</v>
      </c>
      <c r="I93" s="151"/>
      <c r="J93" s="457"/>
      <c r="K93" s="151"/>
      <c r="L93" s="157"/>
    </row>
    <row r="94" spans="1:12" ht="28.2" customHeight="1" x14ac:dyDescent="0.2">
      <c r="A94" s="453"/>
      <c r="B94" s="138"/>
      <c r="C94" s="154" t="s">
        <v>107</v>
      </c>
      <c r="D94" s="148">
        <v>36</v>
      </c>
      <c r="E94" s="149">
        <v>49</v>
      </c>
      <c r="F94" s="148">
        <v>402401</v>
      </c>
      <c r="G94" s="150">
        <v>57601</v>
      </c>
      <c r="H94" s="148">
        <v>344800</v>
      </c>
      <c r="I94" s="151"/>
      <c r="J94" s="457"/>
      <c r="K94" s="151"/>
      <c r="L94" s="157"/>
    </row>
    <row r="95" spans="1:12" ht="15" customHeight="1" x14ac:dyDescent="0.2">
      <c r="A95" s="453"/>
      <c r="B95" s="138"/>
      <c r="C95" s="154"/>
      <c r="D95" s="148"/>
      <c r="E95" s="149"/>
      <c r="F95" s="148"/>
      <c r="G95" s="150"/>
      <c r="H95" s="148"/>
      <c r="I95" s="151"/>
      <c r="J95" s="157"/>
      <c r="K95" s="151"/>
      <c r="L95" s="157"/>
    </row>
    <row r="96" spans="1:12" ht="28.2" customHeight="1" x14ac:dyDescent="0.2">
      <c r="A96" s="453"/>
      <c r="B96" s="455" t="s">
        <v>127</v>
      </c>
      <c r="C96" s="456"/>
      <c r="D96" s="148">
        <v>6764</v>
      </c>
      <c r="E96" s="149">
        <v>44.9</v>
      </c>
      <c r="F96" s="148">
        <v>442282</v>
      </c>
      <c r="G96" s="150">
        <v>60429</v>
      </c>
      <c r="H96" s="148">
        <v>381853</v>
      </c>
      <c r="I96" s="151"/>
      <c r="J96" s="158" t="s">
        <v>111</v>
      </c>
      <c r="K96" s="138"/>
      <c r="L96" s="158" t="s">
        <v>111</v>
      </c>
    </row>
    <row r="97" spans="1:12" ht="28.2" customHeight="1" x14ac:dyDescent="0.2">
      <c r="A97" s="453"/>
      <c r="B97" s="138"/>
      <c r="C97" s="154" t="s">
        <v>56</v>
      </c>
      <c r="D97" s="148">
        <v>3599</v>
      </c>
      <c r="E97" s="149">
        <v>43.2</v>
      </c>
      <c r="F97" s="148">
        <v>448108</v>
      </c>
      <c r="G97" s="150">
        <v>61565</v>
      </c>
      <c r="H97" s="148">
        <v>386543</v>
      </c>
      <c r="I97" s="151"/>
      <c r="J97" s="157"/>
      <c r="K97" s="151"/>
      <c r="L97" s="157"/>
    </row>
    <row r="98" spans="1:12" ht="28.2" customHeight="1" x14ac:dyDescent="0.2">
      <c r="A98" s="453"/>
      <c r="B98" s="138"/>
      <c r="C98" s="154" t="s">
        <v>57</v>
      </c>
      <c r="D98" s="148">
        <v>963</v>
      </c>
      <c r="E98" s="149">
        <v>47.1</v>
      </c>
      <c r="F98" s="148">
        <v>437872</v>
      </c>
      <c r="G98" s="150">
        <v>60505</v>
      </c>
      <c r="H98" s="148">
        <v>377367</v>
      </c>
      <c r="I98" s="151"/>
      <c r="J98" s="157"/>
      <c r="K98" s="151"/>
      <c r="L98" s="157"/>
    </row>
    <row r="99" spans="1:12" ht="28.2" customHeight="1" x14ac:dyDescent="0.2">
      <c r="A99" s="453"/>
      <c r="B99" s="138"/>
      <c r="C99" s="154" t="s">
        <v>58</v>
      </c>
      <c r="D99" s="148">
        <v>2167</v>
      </c>
      <c r="E99" s="149">
        <v>47.6</v>
      </c>
      <c r="F99" s="148">
        <v>431607</v>
      </c>
      <c r="G99" s="150">
        <v>58098</v>
      </c>
      <c r="H99" s="148">
        <v>373509</v>
      </c>
      <c r="I99" s="151"/>
      <c r="J99" s="157"/>
      <c r="K99" s="151"/>
      <c r="L99" s="157"/>
    </row>
    <row r="100" spans="1:12" ht="28.2" customHeight="1" x14ac:dyDescent="0.2">
      <c r="A100" s="454"/>
      <c r="B100" s="201"/>
      <c r="C100" s="161" t="s">
        <v>107</v>
      </c>
      <c r="D100" s="148">
        <v>35</v>
      </c>
      <c r="E100" s="149">
        <v>49</v>
      </c>
      <c r="F100" s="148">
        <v>463819</v>
      </c>
      <c r="G100" s="150">
        <v>51856</v>
      </c>
      <c r="H100" s="148">
        <v>411963</v>
      </c>
      <c r="I100" s="165"/>
      <c r="J100" s="167"/>
      <c r="K100" s="165"/>
      <c r="L100" s="167"/>
    </row>
    <row r="101" spans="1:12" ht="28.2" customHeight="1" x14ac:dyDescent="0.2">
      <c r="A101" s="472"/>
      <c r="B101" s="473"/>
      <c r="C101" s="473"/>
      <c r="D101" s="473"/>
      <c r="E101" s="473"/>
      <c r="F101" s="473"/>
      <c r="G101" s="473"/>
      <c r="H101" s="473"/>
      <c r="I101" s="473"/>
      <c r="J101" s="473"/>
      <c r="K101" s="473"/>
      <c r="L101" s="473"/>
    </row>
    <row r="102" spans="1:12" ht="21.9" customHeight="1" x14ac:dyDescent="0.2">
      <c r="I102" s="138"/>
      <c r="J102" s="138"/>
    </row>
    <row r="103" spans="1:12" ht="21.9" customHeight="1" x14ac:dyDescent="0.2">
      <c r="I103" s="138"/>
      <c r="J103" s="138"/>
    </row>
    <row r="104" spans="1:12" ht="21.9" customHeight="1" x14ac:dyDescent="0.2">
      <c r="I104" s="138"/>
      <c r="J104" s="138"/>
    </row>
    <row r="105" spans="1:12" ht="21.9" customHeight="1" x14ac:dyDescent="0.2">
      <c r="I105" s="138"/>
      <c r="J105" s="138"/>
    </row>
    <row r="106" spans="1:12" ht="24" customHeight="1" x14ac:dyDescent="0.2">
      <c r="A106" s="432" t="s">
        <v>92</v>
      </c>
      <c r="B106" s="444"/>
      <c r="C106" s="433"/>
      <c r="D106" s="443" t="s">
        <v>93</v>
      </c>
      <c r="E106" s="447" t="s">
        <v>94</v>
      </c>
      <c r="F106" s="461" t="str">
        <f>F5</f>
        <v>令和７年４月分平均支給額</v>
      </c>
      <c r="G106" s="462"/>
      <c r="H106" s="463"/>
      <c r="I106" s="444" t="s">
        <v>96</v>
      </c>
      <c r="J106" s="444"/>
      <c r="K106" s="432" t="s">
        <v>97</v>
      </c>
      <c r="L106" s="433"/>
    </row>
    <row r="107" spans="1:12" ht="7.95" customHeight="1" x14ac:dyDescent="0.2">
      <c r="A107" s="434"/>
      <c r="B107" s="445"/>
      <c r="C107" s="435"/>
      <c r="D107" s="439"/>
      <c r="E107" s="448"/>
      <c r="F107" s="138"/>
      <c r="G107" s="138"/>
      <c r="H107" s="438" t="s">
        <v>98</v>
      </c>
      <c r="I107" s="445"/>
      <c r="J107" s="445"/>
      <c r="K107" s="434"/>
      <c r="L107" s="435"/>
    </row>
    <row r="108" spans="1:12" ht="24" customHeight="1" x14ac:dyDescent="0.2">
      <c r="A108" s="434"/>
      <c r="B108" s="445"/>
      <c r="C108" s="435"/>
      <c r="D108" s="439"/>
      <c r="E108" s="448"/>
      <c r="F108" s="441" t="s">
        <v>99</v>
      </c>
      <c r="G108" s="475" t="s">
        <v>100</v>
      </c>
      <c r="H108" s="439"/>
      <c r="I108" s="445"/>
      <c r="J108" s="445"/>
      <c r="K108" s="434"/>
      <c r="L108" s="435"/>
    </row>
    <row r="109" spans="1:12" ht="24" customHeight="1" x14ac:dyDescent="0.2">
      <c r="A109" s="436"/>
      <c r="B109" s="446"/>
      <c r="C109" s="437"/>
      <c r="D109" s="440"/>
      <c r="E109" s="449"/>
      <c r="F109" s="442"/>
      <c r="G109" s="476"/>
      <c r="H109" s="440"/>
      <c r="I109" s="446"/>
      <c r="J109" s="446"/>
      <c r="K109" s="436"/>
      <c r="L109" s="437"/>
    </row>
    <row r="110" spans="1:12" ht="15" customHeight="1" x14ac:dyDescent="0.2">
      <c r="A110" s="192"/>
      <c r="B110" s="192"/>
      <c r="C110" s="172"/>
      <c r="D110" s="144" t="s">
        <v>101</v>
      </c>
      <c r="E110" s="173" t="s">
        <v>102</v>
      </c>
      <c r="F110" s="144" t="s">
        <v>50</v>
      </c>
      <c r="G110" s="142" t="s">
        <v>50</v>
      </c>
      <c r="H110" s="174" t="s">
        <v>50</v>
      </c>
      <c r="I110" s="151"/>
      <c r="J110" s="469" t="s">
        <v>129</v>
      </c>
      <c r="K110" s="152"/>
      <c r="L110" s="157"/>
    </row>
    <row r="111" spans="1:12" ht="28.2" customHeight="1" x14ac:dyDescent="0.2">
      <c r="A111" s="453" t="s">
        <v>103</v>
      </c>
      <c r="B111" s="455" t="s">
        <v>130</v>
      </c>
      <c r="C111" s="471"/>
      <c r="D111" s="148">
        <v>9561</v>
      </c>
      <c r="E111" s="149">
        <v>41.1</v>
      </c>
      <c r="F111" s="148">
        <v>385258</v>
      </c>
      <c r="G111" s="150">
        <v>38203</v>
      </c>
      <c r="H111" s="148">
        <v>347055</v>
      </c>
      <c r="I111" s="151"/>
      <c r="J111" s="470"/>
      <c r="K111" s="152"/>
      <c r="L111" s="474" t="s">
        <v>148</v>
      </c>
    </row>
    <row r="112" spans="1:12" ht="28.2" customHeight="1" x14ac:dyDescent="0.2">
      <c r="A112" s="453"/>
      <c r="B112" s="179"/>
      <c r="C112" s="154" t="s">
        <v>56</v>
      </c>
      <c r="D112" s="148">
        <v>5388</v>
      </c>
      <c r="E112" s="149">
        <v>38.6</v>
      </c>
      <c r="F112" s="148">
        <v>399735</v>
      </c>
      <c r="G112" s="150">
        <v>38621</v>
      </c>
      <c r="H112" s="148">
        <v>361114</v>
      </c>
      <c r="I112" s="151"/>
      <c r="J112" s="470"/>
      <c r="K112" s="152"/>
      <c r="L112" s="474"/>
    </row>
    <row r="113" spans="1:12" ht="28.2" customHeight="1" x14ac:dyDescent="0.2">
      <c r="A113" s="453"/>
      <c r="B113" s="179"/>
      <c r="C113" s="154" t="s">
        <v>57</v>
      </c>
      <c r="D113" s="148">
        <v>1561</v>
      </c>
      <c r="E113" s="149">
        <v>44.8</v>
      </c>
      <c r="F113" s="148">
        <v>362723</v>
      </c>
      <c r="G113" s="150">
        <v>32987</v>
      </c>
      <c r="H113" s="148">
        <v>329736</v>
      </c>
      <c r="I113" s="151"/>
      <c r="J113" s="470"/>
      <c r="K113" s="152"/>
      <c r="L113" s="157"/>
    </row>
    <row r="114" spans="1:12" ht="28.2" customHeight="1" x14ac:dyDescent="0.2">
      <c r="A114" s="453"/>
      <c r="B114" s="179"/>
      <c r="C114" s="154" t="s">
        <v>58</v>
      </c>
      <c r="D114" s="148">
        <v>2571</v>
      </c>
      <c r="E114" s="149">
        <v>45.3</v>
      </c>
      <c r="F114" s="148">
        <v>361123</v>
      </c>
      <c r="G114" s="150">
        <v>39971</v>
      </c>
      <c r="H114" s="148">
        <v>321152</v>
      </c>
      <c r="I114" s="151"/>
      <c r="J114" s="470"/>
      <c r="K114" s="152"/>
      <c r="L114" s="157"/>
    </row>
    <row r="115" spans="1:12" ht="28.2" customHeight="1" x14ac:dyDescent="0.2">
      <c r="A115" s="453"/>
      <c r="B115" s="179"/>
      <c r="C115" s="154" t="s">
        <v>107</v>
      </c>
      <c r="D115" s="148">
        <v>41</v>
      </c>
      <c r="E115" s="149">
        <v>43.6</v>
      </c>
      <c r="F115" s="148">
        <v>345949</v>
      </c>
      <c r="G115" s="150">
        <v>60328</v>
      </c>
      <c r="H115" s="148">
        <v>285621</v>
      </c>
      <c r="I115" s="151"/>
      <c r="J115" s="470"/>
      <c r="K115" s="152"/>
      <c r="L115" s="157"/>
    </row>
    <row r="116" spans="1:12" ht="15" customHeight="1" x14ac:dyDescent="0.2">
      <c r="A116" s="453"/>
      <c r="B116" s="179"/>
      <c r="C116" s="188"/>
      <c r="D116" s="148"/>
      <c r="E116" s="149"/>
      <c r="F116" s="148"/>
      <c r="G116" s="150"/>
      <c r="H116" s="148"/>
      <c r="I116" s="151"/>
      <c r="J116" s="470"/>
      <c r="K116" s="152"/>
      <c r="L116" s="157"/>
    </row>
    <row r="117" spans="1:12" ht="28.2" customHeight="1" x14ac:dyDescent="0.2">
      <c r="A117" s="453"/>
      <c r="B117" s="455" t="s">
        <v>131</v>
      </c>
      <c r="C117" s="471"/>
      <c r="D117" s="148">
        <v>6995</v>
      </c>
      <c r="E117" s="149">
        <v>41.3</v>
      </c>
      <c r="F117" s="148">
        <v>408440</v>
      </c>
      <c r="G117" s="150">
        <v>60966</v>
      </c>
      <c r="H117" s="148">
        <v>347474</v>
      </c>
      <c r="I117" s="151"/>
      <c r="J117" s="158" t="s">
        <v>132</v>
      </c>
      <c r="K117" s="179"/>
      <c r="L117" s="158" t="s">
        <v>111</v>
      </c>
    </row>
    <row r="118" spans="1:12" ht="28.2" customHeight="1" x14ac:dyDescent="0.2">
      <c r="A118" s="453"/>
      <c r="B118" s="179"/>
      <c r="C118" s="154" t="s">
        <v>56</v>
      </c>
      <c r="D118" s="148">
        <v>3862</v>
      </c>
      <c r="E118" s="149">
        <v>39.299999999999997</v>
      </c>
      <c r="F118" s="148">
        <v>415373</v>
      </c>
      <c r="G118" s="150">
        <v>62250</v>
      </c>
      <c r="H118" s="148">
        <v>353123</v>
      </c>
      <c r="I118" s="151"/>
      <c r="J118" s="157"/>
      <c r="K118" s="152"/>
      <c r="L118" s="157"/>
    </row>
    <row r="119" spans="1:12" ht="28.2" customHeight="1" x14ac:dyDescent="0.2">
      <c r="A119" s="453"/>
      <c r="B119" s="179"/>
      <c r="C119" s="154" t="s">
        <v>57</v>
      </c>
      <c r="D119" s="148">
        <v>1093</v>
      </c>
      <c r="E119" s="149">
        <v>44.5</v>
      </c>
      <c r="F119" s="148">
        <v>396971</v>
      </c>
      <c r="G119" s="150">
        <v>57787</v>
      </c>
      <c r="H119" s="148">
        <v>339184</v>
      </c>
      <c r="I119" s="151"/>
      <c r="J119" s="157"/>
      <c r="K119" s="152"/>
      <c r="L119" s="157"/>
    </row>
    <row r="120" spans="1:12" ht="28.2" customHeight="1" x14ac:dyDescent="0.2">
      <c r="A120" s="453"/>
      <c r="B120" s="179"/>
      <c r="C120" s="154" t="s">
        <v>58</v>
      </c>
      <c r="D120" s="148">
        <v>2011</v>
      </c>
      <c r="E120" s="149">
        <v>44.5</v>
      </c>
      <c r="F120" s="148">
        <v>398594</v>
      </c>
      <c r="G120" s="150">
        <v>59953</v>
      </c>
      <c r="H120" s="148">
        <v>338641</v>
      </c>
      <c r="I120" s="151"/>
      <c r="J120" s="157"/>
      <c r="K120" s="152"/>
      <c r="L120" s="157"/>
    </row>
    <row r="121" spans="1:12" ht="28.2" customHeight="1" x14ac:dyDescent="0.2">
      <c r="A121" s="453"/>
      <c r="B121" s="179"/>
      <c r="C121" s="154" t="s">
        <v>107</v>
      </c>
      <c r="D121" s="148">
        <v>29</v>
      </c>
      <c r="E121" s="149">
        <v>45.2</v>
      </c>
      <c r="F121" s="148">
        <v>365659</v>
      </c>
      <c r="G121" s="150">
        <v>49292</v>
      </c>
      <c r="H121" s="148">
        <v>316367</v>
      </c>
      <c r="I121" s="151"/>
      <c r="J121" s="157"/>
      <c r="K121" s="152"/>
      <c r="L121" s="157"/>
    </row>
    <row r="122" spans="1:12" ht="15" customHeight="1" x14ac:dyDescent="0.2">
      <c r="A122" s="453"/>
      <c r="B122" s="179"/>
      <c r="C122" s="188"/>
      <c r="D122" s="148"/>
      <c r="E122" s="149"/>
      <c r="F122" s="148"/>
      <c r="G122" s="150"/>
      <c r="H122" s="148"/>
      <c r="I122" s="151"/>
      <c r="J122" s="157"/>
      <c r="K122" s="152"/>
      <c r="L122" s="157"/>
    </row>
    <row r="123" spans="1:12" ht="28.2" customHeight="1" x14ac:dyDescent="0.2">
      <c r="A123" s="453"/>
      <c r="B123" s="455" t="s">
        <v>133</v>
      </c>
      <c r="C123" s="471"/>
      <c r="D123" s="148">
        <v>38875</v>
      </c>
      <c r="E123" s="149">
        <v>37.700000000000003</v>
      </c>
      <c r="F123" s="148">
        <v>342451</v>
      </c>
      <c r="G123" s="150">
        <v>33374</v>
      </c>
      <c r="H123" s="148">
        <v>309077</v>
      </c>
      <c r="I123" s="151"/>
      <c r="J123" s="157"/>
      <c r="K123" s="152"/>
      <c r="L123" s="191" t="s">
        <v>143</v>
      </c>
    </row>
    <row r="124" spans="1:12" ht="28.2" customHeight="1" x14ac:dyDescent="0.2">
      <c r="A124" s="453"/>
      <c r="B124" s="179"/>
      <c r="C124" s="154" t="s">
        <v>56</v>
      </c>
      <c r="D124" s="148">
        <v>20726</v>
      </c>
      <c r="E124" s="149">
        <v>35.4</v>
      </c>
      <c r="F124" s="148">
        <v>359067</v>
      </c>
      <c r="G124" s="150">
        <v>37289</v>
      </c>
      <c r="H124" s="148">
        <v>321778</v>
      </c>
      <c r="I124" s="151"/>
      <c r="J124" s="157"/>
      <c r="K124" s="152"/>
      <c r="L124" s="158"/>
    </row>
    <row r="125" spans="1:12" ht="28.2" customHeight="1" x14ac:dyDescent="0.2">
      <c r="A125" s="453"/>
      <c r="B125" s="179"/>
      <c r="C125" s="154" t="s">
        <v>57</v>
      </c>
      <c r="D125" s="148">
        <v>6530</v>
      </c>
      <c r="E125" s="149">
        <v>42.3</v>
      </c>
      <c r="F125" s="148">
        <v>328450</v>
      </c>
      <c r="G125" s="150">
        <v>27214</v>
      </c>
      <c r="H125" s="148">
        <v>301236</v>
      </c>
      <c r="I125" s="151"/>
      <c r="J125" s="157"/>
      <c r="K125" s="152"/>
      <c r="L125" s="158"/>
    </row>
    <row r="126" spans="1:12" ht="28.2" customHeight="1" x14ac:dyDescent="0.2">
      <c r="A126" s="453"/>
      <c r="B126" s="179"/>
      <c r="C126" s="154" t="s">
        <v>58</v>
      </c>
      <c r="D126" s="148">
        <v>11488</v>
      </c>
      <c r="E126" s="149">
        <v>41</v>
      </c>
      <c r="F126" s="148">
        <v>304891</v>
      </c>
      <c r="G126" s="150">
        <v>26521</v>
      </c>
      <c r="H126" s="148">
        <v>278370</v>
      </c>
      <c r="I126" s="151"/>
      <c r="J126" s="157"/>
      <c r="K126" s="152"/>
      <c r="L126" s="158"/>
    </row>
    <row r="127" spans="1:12" ht="28.2" customHeight="1" x14ac:dyDescent="0.2">
      <c r="A127" s="453"/>
      <c r="B127" s="179"/>
      <c r="C127" s="154" t="s">
        <v>107</v>
      </c>
      <c r="D127" s="148">
        <v>131</v>
      </c>
      <c r="E127" s="149">
        <v>45.1</v>
      </c>
      <c r="F127" s="148">
        <v>304935</v>
      </c>
      <c r="G127" s="150">
        <v>28100</v>
      </c>
      <c r="H127" s="148">
        <v>276835</v>
      </c>
      <c r="I127" s="151"/>
      <c r="J127" s="157"/>
      <c r="K127" s="152"/>
      <c r="L127" s="158"/>
    </row>
    <row r="128" spans="1:12" ht="15" customHeight="1" x14ac:dyDescent="0.2">
      <c r="A128" s="453"/>
      <c r="B128" s="179"/>
      <c r="C128" s="188"/>
      <c r="D128" s="148"/>
      <c r="E128" s="149"/>
      <c r="F128" s="148"/>
      <c r="G128" s="150"/>
      <c r="H128" s="148"/>
      <c r="I128" s="151"/>
      <c r="J128" s="157"/>
      <c r="K128" s="152"/>
      <c r="L128" s="158"/>
    </row>
    <row r="129" spans="1:15" ht="28.2" customHeight="1" x14ac:dyDescent="0.2">
      <c r="A129" s="453"/>
      <c r="B129" s="455" t="s">
        <v>134</v>
      </c>
      <c r="C129" s="471"/>
      <c r="D129" s="148">
        <v>25906</v>
      </c>
      <c r="E129" s="149">
        <v>35.700000000000003</v>
      </c>
      <c r="F129" s="148">
        <v>346645</v>
      </c>
      <c r="G129" s="150">
        <v>42109</v>
      </c>
      <c r="H129" s="148">
        <v>304536</v>
      </c>
      <c r="I129" s="151"/>
      <c r="J129" s="157"/>
      <c r="K129" s="152"/>
      <c r="L129" s="158" t="s">
        <v>111</v>
      </c>
    </row>
    <row r="130" spans="1:15" ht="28.2" customHeight="1" x14ac:dyDescent="0.2">
      <c r="A130" s="453"/>
      <c r="B130" s="179"/>
      <c r="C130" s="154" t="s">
        <v>56</v>
      </c>
      <c r="D130" s="148">
        <v>14259</v>
      </c>
      <c r="E130" s="149">
        <v>33.9</v>
      </c>
      <c r="F130" s="148">
        <v>350989</v>
      </c>
      <c r="G130" s="150">
        <v>41717</v>
      </c>
      <c r="H130" s="148">
        <v>309272</v>
      </c>
      <c r="I130" s="151"/>
      <c r="J130" s="157"/>
      <c r="K130" s="152"/>
      <c r="L130" s="157"/>
    </row>
    <row r="131" spans="1:15" ht="28.2" customHeight="1" x14ac:dyDescent="0.2">
      <c r="A131" s="453"/>
      <c r="B131" s="179"/>
      <c r="C131" s="154" t="s">
        <v>57</v>
      </c>
      <c r="D131" s="148">
        <v>3452</v>
      </c>
      <c r="E131" s="149">
        <v>38.6</v>
      </c>
      <c r="F131" s="148">
        <v>344136</v>
      </c>
      <c r="G131" s="150">
        <v>40495</v>
      </c>
      <c r="H131" s="148">
        <v>303641</v>
      </c>
      <c r="I131" s="151"/>
      <c r="J131" s="157"/>
      <c r="K131" s="152"/>
      <c r="L131" s="157"/>
    </row>
    <row r="132" spans="1:15" ht="28.2" customHeight="1" x14ac:dyDescent="0.2">
      <c r="A132" s="453"/>
      <c r="B132" s="179"/>
      <c r="C132" s="154" t="s">
        <v>58</v>
      </c>
      <c r="D132" s="148">
        <v>8070</v>
      </c>
      <c r="E132" s="149">
        <v>38.799999999999997</v>
      </c>
      <c r="F132" s="148">
        <v>336762</v>
      </c>
      <c r="G132" s="150">
        <v>43898</v>
      </c>
      <c r="H132" s="148">
        <v>292864</v>
      </c>
      <c r="I132" s="151"/>
      <c r="J132" s="157"/>
      <c r="K132" s="152"/>
      <c r="L132" s="157"/>
    </row>
    <row r="133" spans="1:15" ht="28.2" customHeight="1" x14ac:dyDescent="0.2">
      <c r="A133" s="454"/>
      <c r="B133" s="198"/>
      <c r="C133" s="161" t="s">
        <v>107</v>
      </c>
      <c r="D133" s="148">
        <v>125</v>
      </c>
      <c r="E133" s="149">
        <v>45.5</v>
      </c>
      <c r="F133" s="148">
        <v>349442</v>
      </c>
      <c r="G133" s="150">
        <v>44168</v>
      </c>
      <c r="H133" s="148">
        <v>305274</v>
      </c>
      <c r="I133" s="165"/>
      <c r="J133" s="167"/>
      <c r="K133" s="166"/>
      <c r="L133" s="167"/>
    </row>
    <row r="134" spans="1:15" ht="14.25" customHeight="1" x14ac:dyDescent="0.2">
      <c r="A134" s="202"/>
      <c r="B134" s="141"/>
      <c r="C134" s="141"/>
      <c r="D134" s="141"/>
      <c r="E134" s="203"/>
      <c r="F134" s="141"/>
      <c r="G134" s="141"/>
      <c r="H134" s="141"/>
      <c r="I134" s="141"/>
      <c r="J134" s="141"/>
      <c r="K134" s="141"/>
      <c r="L134" s="141"/>
      <c r="M134" s="138"/>
      <c r="N134" s="138"/>
      <c r="O134" s="138"/>
    </row>
    <row r="135" spans="1:15" ht="28.2" customHeight="1" x14ac:dyDescent="0.2">
      <c r="A135" s="465"/>
      <c r="B135" s="466"/>
      <c r="C135" s="466"/>
      <c r="D135" s="466"/>
      <c r="E135" s="466"/>
      <c r="F135" s="466"/>
      <c r="G135" s="466"/>
      <c r="H135" s="466"/>
      <c r="I135" s="466"/>
      <c r="J135" s="466"/>
      <c r="K135" s="466"/>
      <c r="L135" s="466"/>
    </row>
    <row r="136" spans="1:15" ht="28.2" customHeight="1" x14ac:dyDescent="0.2">
      <c r="A136" s="465"/>
      <c r="B136" s="466"/>
      <c r="C136" s="466"/>
      <c r="D136" s="466"/>
      <c r="E136" s="466"/>
      <c r="F136" s="466"/>
      <c r="G136" s="466"/>
      <c r="H136" s="466"/>
      <c r="I136" s="466"/>
      <c r="J136" s="466"/>
      <c r="K136" s="466"/>
      <c r="L136" s="466"/>
    </row>
    <row r="137" spans="1:15" ht="28.2" customHeight="1" x14ac:dyDescent="0.2">
      <c r="A137" s="465"/>
      <c r="B137" s="465"/>
      <c r="C137" s="465"/>
      <c r="D137" s="465"/>
      <c r="E137" s="465"/>
      <c r="F137" s="465"/>
      <c r="G137" s="465"/>
      <c r="H137" s="465"/>
      <c r="I137" s="465"/>
      <c r="J137" s="465"/>
      <c r="K137" s="465"/>
      <c r="L137" s="465"/>
    </row>
  </sheetData>
  <mergeCells count="70">
    <mergeCell ref="A135:L135"/>
    <mergeCell ref="A136:L136"/>
    <mergeCell ref="A137:L137"/>
    <mergeCell ref="J110:J116"/>
    <mergeCell ref="A111:A133"/>
    <mergeCell ref="B111:C111"/>
    <mergeCell ref="L111:L112"/>
    <mergeCell ref="B117:C117"/>
    <mergeCell ref="B123:C123"/>
    <mergeCell ref="B129:C129"/>
    <mergeCell ref="A101:L101"/>
    <mergeCell ref="A106:C109"/>
    <mergeCell ref="D106:D109"/>
    <mergeCell ref="E106:E109"/>
    <mergeCell ref="F106:H106"/>
    <mergeCell ref="I106:J109"/>
    <mergeCell ref="K106:L109"/>
    <mergeCell ref="H107:H109"/>
    <mergeCell ref="F108:F109"/>
    <mergeCell ref="G108:G109"/>
    <mergeCell ref="J77:J83"/>
    <mergeCell ref="A78:A100"/>
    <mergeCell ref="B78:C78"/>
    <mergeCell ref="B84:C84"/>
    <mergeCell ref="B90:C90"/>
    <mergeCell ref="J90:J94"/>
    <mergeCell ref="B96:C96"/>
    <mergeCell ref="A68:L68"/>
    <mergeCell ref="A73:C76"/>
    <mergeCell ref="D73:D76"/>
    <mergeCell ref="E73:E76"/>
    <mergeCell ref="F73:H73"/>
    <mergeCell ref="I73:J76"/>
    <mergeCell ref="K73:L76"/>
    <mergeCell ref="H74:H76"/>
    <mergeCell ref="F75:F76"/>
    <mergeCell ref="G75:G76"/>
    <mergeCell ref="I40:J43"/>
    <mergeCell ref="A45:A67"/>
    <mergeCell ref="B45:C45"/>
    <mergeCell ref="J45:J49"/>
    <mergeCell ref="B51:C51"/>
    <mergeCell ref="B57:C57"/>
    <mergeCell ref="J57:J61"/>
    <mergeCell ref="B63:C63"/>
    <mergeCell ref="K40:L43"/>
    <mergeCell ref="H41:H43"/>
    <mergeCell ref="F42:F43"/>
    <mergeCell ref="G42:G43"/>
    <mergeCell ref="A10:A32"/>
    <mergeCell ref="B10:C10"/>
    <mergeCell ref="J10:J14"/>
    <mergeCell ref="B16:C16"/>
    <mergeCell ref="J16:J20"/>
    <mergeCell ref="B22:C22"/>
    <mergeCell ref="J22:J26"/>
    <mergeCell ref="B28:C28"/>
    <mergeCell ref="A40:C43"/>
    <mergeCell ref="D40:D43"/>
    <mergeCell ref="E40:E43"/>
    <mergeCell ref="F40:H40"/>
    <mergeCell ref="K5:L8"/>
    <mergeCell ref="H6:H8"/>
    <mergeCell ref="F7:F8"/>
    <mergeCell ref="G7:G8"/>
    <mergeCell ref="A5:C8"/>
    <mergeCell ref="D5:D8"/>
    <mergeCell ref="E5:E8"/>
    <mergeCell ref="F5:H5"/>
    <mergeCell ref="I5:J8"/>
  </mergeCells>
  <phoneticPr fontId="5"/>
  <pageMargins left="0.98425196850393704" right="0.78740157480314965" top="0.98425196850393704" bottom="0.59055118110236227" header="0.51181102362204722" footer="0.39370078740157483"/>
  <pageSetup paperSize="9" scale="85" orientation="portrait" r:id="rId1"/>
  <headerFooter alignWithMargins="0"/>
  <rowBreaks count="3" manualBreakCount="3">
    <brk id="35" max="16383" man="1"/>
    <brk id="68"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0BF3-95BB-411D-BCD0-00AB9066D9DA}">
  <dimension ref="A1:M140"/>
  <sheetViews>
    <sheetView tabSelected="1" view="pageBreakPreview" zoomScaleNormal="100" zoomScaleSheetLayoutView="100" workbookViewId="0"/>
  </sheetViews>
  <sheetFormatPr defaultColWidth="9" defaultRowHeight="21.9" customHeight="1" x14ac:dyDescent="0.2"/>
  <cols>
    <col min="1" max="1" width="3.6640625" style="134" customWidth="1"/>
    <col min="2" max="2" width="4.109375" style="134" customWidth="1"/>
    <col min="3" max="3" width="9" style="134" customWidth="1"/>
    <col min="4" max="4" width="10" style="134" customWidth="1"/>
    <col min="5" max="5" width="7.21875" style="135" customWidth="1"/>
    <col min="6" max="6" width="11.6640625" style="134" customWidth="1"/>
    <col min="7" max="7" width="9.77734375" style="134" customWidth="1"/>
    <col min="8" max="8" width="11.6640625" style="134" customWidth="1"/>
    <col min="9" max="9" width="1.77734375" style="134" customWidth="1"/>
    <col min="10" max="10" width="14" style="134" customWidth="1"/>
    <col min="11" max="254" width="9" style="134"/>
    <col min="255" max="255" width="3.6640625" style="134" customWidth="1"/>
    <col min="256" max="256" width="4.109375" style="134" customWidth="1"/>
    <col min="257" max="257" width="9" style="134"/>
    <col min="258" max="258" width="10" style="134" customWidth="1"/>
    <col min="259" max="259" width="7.21875" style="134" customWidth="1"/>
    <col min="260" max="260" width="11.6640625" style="134" customWidth="1"/>
    <col min="261" max="261" width="9.77734375" style="134" customWidth="1"/>
    <col min="262" max="262" width="11.6640625" style="134" customWidth="1"/>
    <col min="263" max="263" width="1.77734375" style="134" customWidth="1"/>
    <col min="264" max="264" width="14" style="134" customWidth="1"/>
    <col min="265" max="265" width="1.77734375" style="134" customWidth="1"/>
    <col min="266" max="266" width="14" style="134" customWidth="1"/>
    <col min="267" max="510" width="9" style="134"/>
    <col min="511" max="511" width="3.6640625" style="134" customWidth="1"/>
    <col min="512" max="512" width="4.109375" style="134" customWidth="1"/>
    <col min="513" max="513" width="9" style="134"/>
    <col min="514" max="514" width="10" style="134" customWidth="1"/>
    <col min="515" max="515" width="7.21875" style="134" customWidth="1"/>
    <col min="516" max="516" width="11.6640625" style="134" customWidth="1"/>
    <col min="517" max="517" width="9.77734375" style="134" customWidth="1"/>
    <col min="518" max="518" width="11.6640625" style="134" customWidth="1"/>
    <col min="519" max="519" width="1.77734375" style="134" customWidth="1"/>
    <col min="520" max="520" width="14" style="134" customWidth="1"/>
    <col min="521" max="521" width="1.77734375" style="134" customWidth="1"/>
    <col min="522" max="522" width="14" style="134" customWidth="1"/>
    <col min="523" max="766" width="9" style="134"/>
    <col min="767" max="767" width="3.6640625" style="134" customWidth="1"/>
    <col min="768" max="768" width="4.109375" style="134" customWidth="1"/>
    <col min="769" max="769" width="9" style="134"/>
    <col min="770" max="770" width="10" style="134" customWidth="1"/>
    <col min="771" max="771" width="7.21875" style="134" customWidth="1"/>
    <col min="772" max="772" width="11.6640625" style="134" customWidth="1"/>
    <col min="773" max="773" width="9.77734375" style="134" customWidth="1"/>
    <col min="774" max="774" width="11.6640625" style="134" customWidth="1"/>
    <col min="775" max="775" width="1.77734375" style="134" customWidth="1"/>
    <col min="776" max="776" width="14" style="134" customWidth="1"/>
    <col min="777" max="777" width="1.77734375" style="134" customWidth="1"/>
    <col min="778" max="778" width="14" style="134" customWidth="1"/>
    <col min="779" max="1022" width="9" style="134"/>
    <col min="1023" max="1023" width="3.6640625" style="134" customWidth="1"/>
    <col min="1024" max="1024" width="4.109375" style="134" customWidth="1"/>
    <col min="1025" max="1025" width="9" style="134"/>
    <col min="1026" max="1026" width="10" style="134" customWidth="1"/>
    <col min="1027" max="1027" width="7.21875" style="134" customWidth="1"/>
    <col min="1028" max="1028" width="11.6640625" style="134" customWidth="1"/>
    <col min="1029" max="1029" width="9.77734375" style="134" customWidth="1"/>
    <col min="1030" max="1030" width="11.6640625" style="134" customWidth="1"/>
    <col min="1031" max="1031" width="1.77734375" style="134" customWidth="1"/>
    <col min="1032" max="1032" width="14" style="134" customWidth="1"/>
    <col min="1033" max="1033" width="1.77734375" style="134" customWidth="1"/>
    <col min="1034" max="1034" width="14" style="134" customWidth="1"/>
    <col min="1035" max="1278" width="9" style="134"/>
    <col min="1279" max="1279" width="3.6640625" style="134" customWidth="1"/>
    <col min="1280" max="1280" width="4.109375" style="134" customWidth="1"/>
    <col min="1281" max="1281" width="9" style="134"/>
    <col min="1282" max="1282" width="10" style="134" customWidth="1"/>
    <col min="1283" max="1283" width="7.21875" style="134" customWidth="1"/>
    <col min="1284" max="1284" width="11.6640625" style="134" customWidth="1"/>
    <col min="1285" max="1285" width="9.77734375" style="134" customWidth="1"/>
    <col min="1286" max="1286" width="11.6640625" style="134" customWidth="1"/>
    <col min="1287" max="1287" width="1.77734375" style="134" customWidth="1"/>
    <col min="1288" max="1288" width="14" style="134" customWidth="1"/>
    <col min="1289" max="1289" width="1.77734375" style="134" customWidth="1"/>
    <col min="1290" max="1290" width="14" style="134" customWidth="1"/>
    <col min="1291" max="1534" width="9" style="134"/>
    <col min="1535" max="1535" width="3.6640625" style="134" customWidth="1"/>
    <col min="1536" max="1536" width="4.109375" style="134" customWidth="1"/>
    <col min="1537" max="1537" width="9" style="134"/>
    <col min="1538" max="1538" width="10" style="134" customWidth="1"/>
    <col min="1539" max="1539" width="7.21875" style="134" customWidth="1"/>
    <col min="1540" max="1540" width="11.6640625" style="134" customWidth="1"/>
    <col min="1541" max="1541" width="9.77734375" style="134" customWidth="1"/>
    <col min="1542" max="1542" width="11.6640625" style="134" customWidth="1"/>
    <col min="1543" max="1543" width="1.77734375" style="134" customWidth="1"/>
    <col min="1544" max="1544" width="14" style="134" customWidth="1"/>
    <col min="1545" max="1545" width="1.77734375" style="134" customWidth="1"/>
    <col min="1546" max="1546" width="14" style="134" customWidth="1"/>
    <col min="1547" max="1790" width="9" style="134"/>
    <col min="1791" max="1791" width="3.6640625" style="134" customWidth="1"/>
    <col min="1792" max="1792" width="4.109375" style="134" customWidth="1"/>
    <col min="1793" max="1793" width="9" style="134"/>
    <col min="1794" max="1794" width="10" style="134" customWidth="1"/>
    <col min="1795" max="1795" width="7.21875" style="134" customWidth="1"/>
    <col min="1796" max="1796" width="11.6640625" style="134" customWidth="1"/>
    <col min="1797" max="1797" width="9.77734375" style="134" customWidth="1"/>
    <col min="1798" max="1798" width="11.6640625" style="134" customWidth="1"/>
    <col min="1799" max="1799" width="1.77734375" style="134" customWidth="1"/>
    <col min="1800" max="1800" width="14" style="134" customWidth="1"/>
    <col min="1801" max="1801" width="1.77734375" style="134" customWidth="1"/>
    <col min="1802" max="1802" width="14" style="134" customWidth="1"/>
    <col min="1803" max="2046" width="9" style="134"/>
    <col min="2047" max="2047" width="3.6640625" style="134" customWidth="1"/>
    <col min="2048" max="2048" width="4.109375" style="134" customWidth="1"/>
    <col min="2049" max="2049" width="9" style="134"/>
    <col min="2050" max="2050" width="10" style="134" customWidth="1"/>
    <col min="2051" max="2051" width="7.21875" style="134" customWidth="1"/>
    <col min="2052" max="2052" width="11.6640625" style="134" customWidth="1"/>
    <col min="2053" max="2053" width="9.77734375" style="134" customWidth="1"/>
    <col min="2054" max="2054" width="11.6640625" style="134" customWidth="1"/>
    <col min="2055" max="2055" width="1.77734375" style="134" customWidth="1"/>
    <col min="2056" max="2056" width="14" style="134" customWidth="1"/>
    <col min="2057" max="2057" width="1.77734375" style="134" customWidth="1"/>
    <col min="2058" max="2058" width="14" style="134" customWidth="1"/>
    <col min="2059" max="2302" width="9" style="134"/>
    <col min="2303" max="2303" width="3.6640625" style="134" customWidth="1"/>
    <col min="2304" max="2304" width="4.109375" style="134" customWidth="1"/>
    <col min="2305" max="2305" width="9" style="134"/>
    <col min="2306" max="2306" width="10" style="134" customWidth="1"/>
    <col min="2307" max="2307" width="7.21875" style="134" customWidth="1"/>
    <col min="2308" max="2308" width="11.6640625" style="134" customWidth="1"/>
    <col min="2309" max="2309" width="9.77734375" style="134" customWidth="1"/>
    <col min="2310" max="2310" width="11.6640625" style="134" customWidth="1"/>
    <col min="2311" max="2311" width="1.77734375" style="134" customWidth="1"/>
    <col min="2312" max="2312" width="14" style="134" customWidth="1"/>
    <col min="2313" max="2313" width="1.77734375" style="134" customWidth="1"/>
    <col min="2314" max="2314" width="14" style="134" customWidth="1"/>
    <col min="2315" max="2558" width="9" style="134"/>
    <col min="2559" max="2559" width="3.6640625" style="134" customWidth="1"/>
    <col min="2560" max="2560" width="4.109375" style="134" customWidth="1"/>
    <col min="2561" max="2561" width="9" style="134"/>
    <col min="2562" max="2562" width="10" style="134" customWidth="1"/>
    <col min="2563" max="2563" width="7.21875" style="134" customWidth="1"/>
    <col min="2564" max="2564" width="11.6640625" style="134" customWidth="1"/>
    <col min="2565" max="2565" width="9.77734375" style="134" customWidth="1"/>
    <col min="2566" max="2566" width="11.6640625" style="134" customWidth="1"/>
    <col min="2567" max="2567" width="1.77734375" style="134" customWidth="1"/>
    <col min="2568" max="2568" width="14" style="134" customWidth="1"/>
    <col min="2569" max="2569" width="1.77734375" style="134" customWidth="1"/>
    <col min="2570" max="2570" width="14" style="134" customWidth="1"/>
    <col min="2571" max="2814" width="9" style="134"/>
    <col min="2815" max="2815" width="3.6640625" style="134" customWidth="1"/>
    <col min="2816" max="2816" width="4.109375" style="134" customWidth="1"/>
    <col min="2817" max="2817" width="9" style="134"/>
    <col min="2818" max="2818" width="10" style="134" customWidth="1"/>
    <col min="2819" max="2819" width="7.21875" style="134" customWidth="1"/>
    <col min="2820" max="2820" width="11.6640625" style="134" customWidth="1"/>
    <col min="2821" max="2821" width="9.77734375" style="134" customWidth="1"/>
    <col min="2822" max="2822" width="11.6640625" style="134" customWidth="1"/>
    <col min="2823" max="2823" width="1.77734375" style="134" customWidth="1"/>
    <col min="2824" max="2824" width="14" style="134" customWidth="1"/>
    <col min="2825" max="2825" width="1.77734375" style="134" customWidth="1"/>
    <col min="2826" max="2826" width="14" style="134" customWidth="1"/>
    <col min="2827" max="3070" width="9" style="134"/>
    <col min="3071" max="3071" width="3.6640625" style="134" customWidth="1"/>
    <col min="3072" max="3072" width="4.109375" style="134" customWidth="1"/>
    <col min="3073" max="3073" width="9" style="134"/>
    <col min="3074" max="3074" width="10" style="134" customWidth="1"/>
    <col min="3075" max="3075" width="7.21875" style="134" customWidth="1"/>
    <col min="3076" max="3076" width="11.6640625" style="134" customWidth="1"/>
    <col min="3077" max="3077" width="9.77734375" style="134" customWidth="1"/>
    <col min="3078" max="3078" width="11.6640625" style="134" customWidth="1"/>
    <col min="3079" max="3079" width="1.77734375" style="134" customWidth="1"/>
    <col min="3080" max="3080" width="14" style="134" customWidth="1"/>
    <col min="3081" max="3081" width="1.77734375" style="134" customWidth="1"/>
    <col min="3082" max="3082" width="14" style="134" customWidth="1"/>
    <col min="3083" max="3326" width="9" style="134"/>
    <col min="3327" max="3327" width="3.6640625" style="134" customWidth="1"/>
    <col min="3328" max="3328" width="4.109375" style="134" customWidth="1"/>
    <col min="3329" max="3329" width="9" style="134"/>
    <col min="3330" max="3330" width="10" style="134" customWidth="1"/>
    <col min="3331" max="3331" width="7.21875" style="134" customWidth="1"/>
    <col min="3332" max="3332" width="11.6640625" style="134" customWidth="1"/>
    <col min="3333" max="3333" width="9.77734375" style="134" customWidth="1"/>
    <col min="3334" max="3334" width="11.6640625" style="134" customWidth="1"/>
    <col min="3335" max="3335" width="1.77734375" style="134" customWidth="1"/>
    <col min="3336" max="3336" width="14" style="134" customWidth="1"/>
    <col min="3337" max="3337" width="1.77734375" style="134" customWidth="1"/>
    <col min="3338" max="3338" width="14" style="134" customWidth="1"/>
    <col min="3339" max="3582" width="9" style="134"/>
    <col min="3583" max="3583" width="3.6640625" style="134" customWidth="1"/>
    <col min="3584" max="3584" width="4.109375" style="134" customWidth="1"/>
    <col min="3585" max="3585" width="9" style="134"/>
    <col min="3586" max="3586" width="10" style="134" customWidth="1"/>
    <col min="3587" max="3587" width="7.21875" style="134" customWidth="1"/>
    <col min="3588" max="3588" width="11.6640625" style="134" customWidth="1"/>
    <col min="3589" max="3589" width="9.77734375" style="134" customWidth="1"/>
    <col min="3590" max="3590" width="11.6640625" style="134" customWidth="1"/>
    <col min="3591" max="3591" width="1.77734375" style="134" customWidth="1"/>
    <col min="3592" max="3592" width="14" style="134" customWidth="1"/>
    <col min="3593" max="3593" width="1.77734375" style="134" customWidth="1"/>
    <col min="3594" max="3594" width="14" style="134" customWidth="1"/>
    <col min="3595" max="3838" width="9" style="134"/>
    <col min="3839" max="3839" width="3.6640625" style="134" customWidth="1"/>
    <col min="3840" max="3840" width="4.109375" style="134" customWidth="1"/>
    <col min="3841" max="3841" width="9" style="134"/>
    <col min="3842" max="3842" width="10" style="134" customWidth="1"/>
    <col min="3843" max="3843" width="7.21875" style="134" customWidth="1"/>
    <col min="3844" max="3844" width="11.6640625" style="134" customWidth="1"/>
    <col min="3845" max="3845" width="9.77734375" style="134" customWidth="1"/>
    <col min="3846" max="3846" width="11.6640625" style="134" customWidth="1"/>
    <col min="3847" max="3847" width="1.77734375" style="134" customWidth="1"/>
    <col min="3848" max="3848" width="14" style="134" customWidth="1"/>
    <col min="3849" max="3849" width="1.77734375" style="134" customWidth="1"/>
    <col min="3850" max="3850" width="14" style="134" customWidth="1"/>
    <col min="3851" max="4094" width="9" style="134"/>
    <col min="4095" max="4095" width="3.6640625" style="134" customWidth="1"/>
    <col min="4096" max="4096" width="4.109375" style="134" customWidth="1"/>
    <col min="4097" max="4097" width="9" style="134"/>
    <col min="4098" max="4098" width="10" style="134" customWidth="1"/>
    <col min="4099" max="4099" width="7.21875" style="134" customWidth="1"/>
    <col min="4100" max="4100" width="11.6640625" style="134" customWidth="1"/>
    <col min="4101" max="4101" width="9.77734375" style="134" customWidth="1"/>
    <col min="4102" max="4102" width="11.6640625" style="134" customWidth="1"/>
    <col min="4103" max="4103" width="1.77734375" style="134" customWidth="1"/>
    <col min="4104" max="4104" width="14" style="134" customWidth="1"/>
    <col min="4105" max="4105" width="1.77734375" style="134" customWidth="1"/>
    <col min="4106" max="4106" width="14" style="134" customWidth="1"/>
    <col min="4107" max="4350" width="9" style="134"/>
    <col min="4351" max="4351" width="3.6640625" style="134" customWidth="1"/>
    <col min="4352" max="4352" width="4.109375" style="134" customWidth="1"/>
    <col min="4353" max="4353" width="9" style="134"/>
    <col min="4354" max="4354" width="10" style="134" customWidth="1"/>
    <col min="4355" max="4355" width="7.21875" style="134" customWidth="1"/>
    <col min="4356" max="4356" width="11.6640625" style="134" customWidth="1"/>
    <col min="4357" max="4357" width="9.77734375" style="134" customWidth="1"/>
    <col min="4358" max="4358" width="11.6640625" style="134" customWidth="1"/>
    <col min="4359" max="4359" width="1.77734375" style="134" customWidth="1"/>
    <col min="4360" max="4360" width="14" style="134" customWidth="1"/>
    <col min="4361" max="4361" width="1.77734375" style="134" customWidth="1"/>
    <col min="4362" max="4362" width="14" style="134" customWidth="1"/>
    <col min="4363" max="4606" width="9" style="134"/>
    <col min="4607" max="4607" width="3.6640625" style="134" customWidth="1"/>
    <col min="4608" max="4608" width="4.109375" style="134" customWidth="1"/>
    <col min="4609" max="4609" width="9" style="134"/>
    <col min="4610" max="4610" width="10" style="134" customWidth="1"/>
    <col min="4611" max="4611" width="7.21875" style="134" customWidth="1"/>
    <col min="4612" max="4612" width="11.6640625" style="134" customWidth="1"/>
    <col min="4613" max="4613" width="9.77734375" style="134" customWidth="1"/>
    <col min="4614" max="4614" width="11.6640625" style="134" customWidth="1"/>
    <col min="4615" max="4615" width="1.77734375" style="134" customWidth="1"/>
    <col min="4616" max="4616" width="14" style="134" customWidth="1"/>
    <col min="4617" max="4617" width="1.77734375" style="134" customWidth="1"/>
    <col min="4618" max="4618" width="14" style="134" customWidth="1"/>
    <col min="4619" max="4862" width="9" style="134"/>
    <col min="4863" max="4863" width="3.6640625" style="134" customWidth="1"/>
    <col min="4864" max="4864" width="4.109375" style="134" customWidth="1"/>
    <col min="4865" max="4865" width="9" style="134"/>
    <col min="4866" max="4866" width="10" style="134" customWidth="1"/>
    <col min="4867" max="4867" width="7.21875" style="134" customWidth="1"/>
    <col min="4868" max="4868" width="11.6640625" style="134" customWidth="1"/>
    <col min="4869" max="4869" width="9.77734375" style="134" customWidth="1"/>
    <col min="4870" max="4870" width="11.6640625" style="134" customWidth="1"/>
    <col min="4871" max="4871" width="1.77734375" style="134" customWidth="1"/>
    <col min="4872" max="4872" width="14" style="134" customWidth="1"/>
    <col min="4873" max="4873" width="1.77734375" style="134" customWidth="1"/>
    <col min="4874" max="4874" width="14" style="134" customWidth="1"/>
    <col min="4875" max="5118" width="9" style="134"/>
    <col min="5119" max="5119" width="3.6640625" style="134" customWidth="1"/>
    <col min="5120" max="5120" width="4.109375" style="134" customWidth="1"/>
    <col min="5121" max="5121" width="9" style="134"/>
    <col min="5122" max="5122" width="10" style="134" customWidth="1"/>
    <col min="5123" max="5123" width="7.21875" style="134" customWidth="1"/>
    <col min="5124" max="5124" width="11.6640625" style="134" customWidth="1"/>
    <col min="5125" max="5125" width="9.77734375" style="134" customWidth="1"/>
    <col min="5126" max="5126" width="11.6640625" style="134" customWidth="1"/>
    <col min="5127" max="5127" width="1.77734375" style="134" customWidth="1"/>
    <col min="5128" max="5128" width="14" style="134" customWidth="1"/>
    <col min="5129" max="5129" width="1.77734375" style="134" customWidth="1"/>
    <col min="5130" max="5130" width="14" style="134" customWidth="1"/>
    <col min="5131" max="5374" width="9" style="134"/>
    <col min="5375" max="5375" width="3.6640625" style="134" customWidth="1"/>
    <col min="5376" max="5376" width="4.109375" style="134" customWidth="1"/>
    <col min="5377" max="5377" width="9" style="134"/>
    <col min="5378" max="5378" width="10" style="134" customWidth="1"/>
    <col min="5379" max="5379" width="7.21875" style="134" customWidth="1"/>
    <col min="5380" max="5380" width="11.6640625" style="134" customWidth="1"/>
    <col min="5381" max="5381" width="9.77734375" style="134" customWidth="1"/>
    <col min="5382" max="5382" width="11.6640625" style="134" customWidth="1"/>
    <col min="5383" max="5383" width="1.77734375" style="134" customWidth="1"/>
    <col min="5384" max="5384" width="14" style="134" customWidth="1"/>
    <col min="5385" max="5385" width="1.77734375" style="134" customWidth="1"/>
    <col min="5386" max="5386" width="14" style="134" customWidth="1"/>
    <col min="5387" max="5630" width="9" style="134"/>
    <col min="5631" max="5631" width="3.6640625" style="134" customWidth="1"/>
    <col min="5632" max="5632" width="4.109375" style="134" customWidth="1"/>
    <col min="5633" max="5633" width="9" style="134"/>
    <col min="5634" max="5634" width="10" style="134" customWidth="1"/>
    <col min="5635" max="5635" width="7.21875" style="134" customWidth="1"/>
    <col min="5636" max="5636" width="11.6640625" style="134" customWidth="1"/>
    <col min="5637" max="5637" width="9.77734375" style="134" customWidth="1"/>
    <col min="5638" max="5638" width="11.6640625" style="134" customWidth="1"/>
    <col min="5639" max="5639" width="1.77734375" style="134" customWidth="1"/>
    <col min="5640" max="5640" width="14" style="134" customWidth="1"/>
    <col min="5641" max="5641" width="1.77734375" style="134" customWidth="1"/>
    <col min="5642" max="5642" width="14" style="134" customWidth="1"/>
    <col min="5643" max="5886" width="9" style="134"/>
    <col min="5887" max="5887" width="3.6640625" style="134" customWidth="1"/>
    <col min="5888" max="5888" width="4.109375" style="134" customWidth="1"/>
    <col min="5889" max="5889" width="9" style="134"/>
    <col min="5890" max="5890" width="10" style="134" customWidth="1"/>
    <col min="5891" max="5891" width="7.21875" style="134" customWidth="1"/>
    <col min="5892" max="5892" width="11.6640625" style="134" customWidth="1"/>
    <col min="5893" max="5893" width="9.77734375" style="134" customWidth="1"/>
    <col min="5894" max="5894" width="11.6640625" style="134" customWidth="1"/>
    <col min="5895" max="5895" width="1.77734375" style="134" customWidth="1"/>
    <col min="5896" max="5896" width="14" style="134" customWidth="1"/>
    <col min="5897" max="5897" width="1.77734375" style="134" customWidth="1"/>
    <col min="5898" max="5898" width="14" style="134" customWidth="1"/>
    <col min="5899" max="6142" width="9" style="134"/>
    <col min="6143" max="6143" width="3.6640625" style="134" customWidth="1"/>
    <col min="6144" max="6144" width="4.109375" style="134" customWidth="1"/>
    <col min="6145" max="6145" width="9" style="134"/>
    <col min="6146" max="6146" width="10" style="134" customWidth="1"/>
    <col min="6147" max="6147" width="7.21875" style="134" customWidth="1"/>
    <col min="6148" max="6148" width="11.6640625" style="134" customWidth="1"/>
    <col min="6149" max="6149" width="9.77734375" style="134" customWidth="1"/>
    <col min="6150" max="6150" width="11.6640625" style="134" customWidth="1"/>
    <col min="6151" max="6151" width="1.77734375" style="134" customWidth="1"/>
    <col min="6152" max="6152" width="14" style="134" customWidth="1"/>
    <col min="6153" max="6153" width="1.77734375" style="134" customWidth="1"/>
    <col min="6154" max="6154" width="14" style="134" customWidth="1"/>
    <col min="6155" max="6398" width="9" style="134"/>
    <col min="6399" max="6399" width="3.6640625" style="134" customWidth="1"/>
    <col min="6400" max="6400" width="4.109375" style="134" customWidth="1"/>
    <col min="6401" max="6401" width="9" style="134"/>
    <col min="6402" max="6402" width="10" style="134" customWidth="1"/>
    <col min="6403" max="6403" width="7.21875" style="134" customWidth="1"/>
    <col min="6404" max="6404" width="11.6640625" style="134" customWidth="1"/>
    <col min="6405" max="6405" width="9.77734375" style="134" customWidth="1"/>
    <col min="6406" max="6406" width="11.6640625" style="134" customWidth="1"/>
    <col min="6407" max="6407" width="1.77734375" style="134" customWidth="1"/>
    <col min="6408" max="6408" width="14" style="134" customWidth="1"/>
    <col min="6409" max="6409" width="1.77734375" style="134" customWidth="1"/>
    <col min="6410" max="6410" width="14" style="134" customWidth="1"/>
    <col min="6411" max="6654" width="9" style="134"/>
    <col min="6655" max="6655" width="3.6640625" style="134" customWidth="1"/>
    <col min="6656" max="6656" width="4.109375" style="134" customWidth="1"/>
    <col min="6657" max="6657" width="9" style="134"/>
    <col min="6658" max="6658" width="10" style="134" customWidth="1"/>
    <col min="6659" max="6659" width="7.21875" style="134" customWidth="1"/>
    <col min="6660" max="6660" width="11.6640625" style="134" customWidth="1"/>
    <col min="6661" max="6661" width="9.77734375" style="134" customWidth="1"/>
    <col min="6662" max="6662" width="11.6640625" style="134" customWidth="1"/>
    <col min="6663" max="6663" width="1.77734375" style="134" customWidth="1"/>
    <col min="6664" max="6664" width="14" style="134" customWidth="1"/>
    <col min="6665" max="6665" width="1.77734375" style="134" customWidth="1"/>
    <col min="6666" max="6666" width="14" style="134" customWidth="1"/>
    <col min="6667" max="6910" width="9" style="134"/>
    <col min="6911" max="6911" width="3.6640625" style="134" customWidth="1"/>
    <col min="6912" max="6912" width="4.109375" style="134" customWidth="1"/>
    <col min="6913" max="6913" width="9" style="134"/>
    <col min="6914" max="6914" width="10" style="134" customWidth="1"/>
    <col min="6915" max="6915" width="7.21875" style="134" customWidth="1"/>
    <col min="6916" max="6916" width="11.6640625" style="134" customWidth="1"/>
    <col min="6917" max="6917" width="9.77734375" style="134" customWidth="1"/>
    <col min="6918" max="6918" width="11.6640625" style="134" customWidth="1"/>
    <col min="6919" max="6919" width="1.77734375" style="134" customWidth="1"/>
    <col min="6920" max="6920" width="14" style="134" customWidth="1"/>
    <col min="6921" max="6921" width="1.77734375" style="134" customWidth="1"/>
    <col min="6922" max="6922" width="14" style="134" customWidth="1"/>
    <col min="6923" max="7166" width="9" style="134"/>
    <col min="7167" max="7167" width="3.6640625" style="134" customWidth="1"/>
    <col min="7168" max="7168" width="4.109375" style="134" customWidth="1"/>
    <col min="7169" max="7169" width="9" style="134"/>
    <col min="7170" max="7170" width="10" style="134" customWidth="1"/>
    <col min="7171" max="7171" width="7.21875" style="134" customWidth="1"/>
    <col min="7172" max="7172" width="11.6640625" style="134" customWidth="1"/>
    <col min="7173" max="7173" width="9.77734375" style="134" customWidth="1"/>
    <col min="7174" max="7174" width="11.6640625" style="134" customWidth="1"/>
    <col min="7175" max="7175" width="1.77734375" style="134" customWidth="1"/>
    <col min="7176" max="7176" width="14" style="134" customWidth="1"/>
    <col min="7177" max="7177" width="1.77734375" style="134" customWidth="1"/>
    <col min="7178" max="7178" width="14" style="134" customWidth="1"/>
    <col min="7179" max="7422" width="9" style="134"/>
    <col min="7423" max="7423" width="3.6640625" style="134" customWidth="1"/>
    <col min="7424" max="7424" width="4.109375" style="134" customWidth="1"/>
    <col min="7425" max="7425" width="9" style="134"/>
    <col min="7426" max="7426" width="10" style="134" customWidth="1"/>
    <col min="7427" max="7427" width="7.21875" style="134" customWidth="1"/>
    <col min="7428" max="7428" width="11.6640625" style="134" customWidth="1"/>
    <col min="7429" max="7429" width="9.77734375" style="134" customWidth="1"/>
    <col min="7430" max="7430" width="11.6640625" style="134" customWidth="1"/>
    <col min="7431" max="7431" width="1.77734375" style="134" customWidth="1"/>
    <col min="7432" max="7432" width="14" style="134" customWidth="1"/>
    <col min="7433" max="7433" width="1.77734375" style="134" customWidth="1"/>
    <col min="7434" max="7434" width="14" style="134" customWidth="1"/>
    <col min="7435" max="7678" width="9" style="134"/>
    <col min="7679" max="7679" width="3.6640625" style="134" customWidth="1"/>
    <col min="7680" max="7680" width="4.109375" style="134" customWidth="1"/>
    <col min="7681" max="7681" width="9" style="134"/>
    <col min="7682" max="7682" width="10" style="134" customWidth="1"/>
    <col min="7683" max="7683" width="7.21875" style="134" customWidth="1"/>
    <col min="7684" max="7684" width="11.6640625" style="134" customWidth="1"/>
    <col min="7685" max="7685" width="9.77734375" style="134" customWidth="1"/>
    <col min="7686" max="7686" width="11.6640625" style="134" customWidth="1"/>
    <col min="7687" max="7687" width="1.77734375" style="134" customWidth="1"/>
    <col min="7688" max="7688" width="14" style="134" customWidth="1"/>
    <col min="7689" max="7689" width="1.77734375" style="134" customWidth="1"/>
    <col min="7690" max="7690" width="14" style="134" customWidth="1"/>
    <col min="7691" max="7934" width="9" style="134"/>
    <col min="7935" max="7935" width="3.6640625" style="134" customWidth="1"/>
    <col min="7936" max="7936" width="4.109375" style="134" customWidth="1"/>
    <col min="7937" max="7937" width="9" style="134"/>
    <col min="7938" max="7938" width="10" style="134" customWidth="1"/>
    <col min="7939" max="7939" width="7.21875" style="134" customWidth="1"/>
    <col min="7940" max="7940" width="11.6640625" style="134" customWidth="1"/>
    <col min="7941" max="7941" width="9.77734375" style="134" customWidth="1"/>
    <col min="7942" max="7942" width="11.6640625" style="134" customWidth="1"/>
    <col min="7943" max="7943" width="1.77734375" style="134" customWidth="1"/>
    <col min="7944" max="7944" width="14" style="134" customWidth="1"/>
    <col min="7945" max="7945" width="1.77734375" style="134" customWidth="1"/>
    <col min="7946" max="7946" width="14" style="134" customWidth="1"/>
    <col min="7947" max="8190" width="9" style="134"/>
    <col min="8191" max="8191" width="3.6640625" style="134" customWidth="1"/>
    <col min="8192" max="8192" width="4.109375" style="134" customWidth="1"/>
    <col min="8193" max="8193" width="9" style="134"/>
    <col min="8194" max="8194" width="10" style="134" customWidth="1"/>
    <col min="8195" max="8195" width="7.21875" style="134" customWidth="1"/>
    <col min="8196" max="8196" width="11.6640625" style="134" customWidth="1"/>
    <col min="8197" max="8197" width="9.77734375" style="134" customWidth="1"/>
    <col min="8198" max="8198" width="11.6640625" style="134" customWidth="1"/>
    <col min="8199" max="8199" width="1.77734375" style="134" customWidth="1"/>
    <col min="8200" max="8200" width="14" style="134" customWidth="1"/>
    <col min="8201" max="8201" width="1.77734375" style="134" customWidth="1"/>
    <col min="8202" max="8202" width="14" style="134" customWidth="1"/>
    <col min="8203" max="8446" width="9" style="134"/>
    <col min="8447" max="8447" width="3.6640625" style="134" customWidth="1"/>
    <col min="8448" max="8448" width="4.109375" style="134" customWidth="1"/>
    <col min="8449" max="8449" width="9" style="134"/>
    <col min="8450" max="8450" width="10" style="134" customWidth="1"/>
    <col min="8451" max="8451" width="7.21875" style="134" customWidth="1"/>
    <col min="8452" max="8452" width="11.6640625" style="134" customWidth="1"/>
    <col min="8453" max="8453" width="9.77734375" style="134" customWidth="1"/>
    <col min="8454" max="8454" width="11.6640625" style="134" customWidth="1"/>
    <col min="8455" max="8455" width="1.77734375" style="134" customWidth="1"/>
    <col min="8456" max="8456" width="14" style="134" customWidth="1"/>
    <col min="8457" max="8457" width="1.77734375" style="134" customWidth="1"/>
    <col min="8458" max="8458" width="14" style="134" customWidth="1"/>
    <col min="8459" max="8702" width="9" style="134"/>
    <col min="8703" max="8703" width="3.6640625" style="134" customWidth="1"/>
    <col min="8704" max="8704" width="4.109375" style="134" customWidth="1"/>
    <col min="8705" max="8705" width="9" style="134"/>
    <col min="8706" max="8706" width="10" style="134" customWidth="1"/>
    <col min="8707" max="8707" width="7.21875" style="134" customWidth="1"/>
    <col min="8708" max="8708" width="11.6640625" style="134" customWidth="1"/>
    <col min="8709" max="8709" width="9.77734375" style="134" customWidth="1"/>
    <col min="8710" max="8710" width="11.6640625" style="134" customWidth="1"/>
    <col min="8711" max="8711" width="1.77734375" style="134" customWidth="1"/>
    <col min="8712" max="8712" width="14" style="134" customWidth="1"/>
    <col min="8713" max="8713" width="1.77734375" style="134" customWidth="1"/>
    <col min="8714" max="8714" width="14" style="134" customWidth="1"/>
    <col min="8715" max="8958" width="9" style="134"/>
    <col min="8959" max="8959" width="3.6640625" style="134" customWidth="1"/>
    <col min="8960" max="8960" width="4.109375" style="134" customWidth="1"/>
    <col min="8961" max="8961" width="9" style="134"/>
    <col min="8962" max="8962" width="10" style="134" customWidth="1"/>
    <col min="8963" max="8963" width="7.21875" style="134" customWidth="1"/>
    <col min="8964" max="8964" width="11.6640625" style="134" customWidth="1"/>
    <col min="8965" max="8965" width="9.77734375" style="134" customWidth="1"/>
    <col min="8966" max="8966" width="11.6640625" style="134" customWidth="1"/>
    <col min="8967" max="8967" width="1.77734375" style="134" customWidth="1"/>
    <col min="8968" max="8968" width="14" style="134" customWidth="1"/>
    <col min="8969" max="8969" width="1.77734375" style="134" customWidth="1"/>
    <col min="8970" max="8970" width="14" style="134" customWidth="1"/>
    <col min="8971" max="9214" width="9" style="134"/>
    <col min="9215" max="9215" width="3.6640625" style="134" customWidth="1"/>
    <col min="9216" max="9216" width="4.109375" style="134" customWidth="1"/>
    <col min="9217" max="9217" width="9" style="134"/>
    <col min="9218" max="9218" width="10" style="134" customWidth="1"/>
    <col min="9219" max="9219" width="7.21875" style="134" customWidth="1"/>
    <col min="9220" max="9220" width="11.6640625" style="134" customWidth="1"/>
    <col min="9221" max="9221" width="9.77734375" style="134" customWidth="1"/>
    <col min="9222" max="9222" width="11.6640625" style="134" customWidth="1"/>
    <col min="9223" max="9223" width="1.77734375" style="134" customWidth="1"/>
    <col min="9224" max="9224" width="14" style="134" customWidth="1"/>
    <col min="9225" max="9225" width="1.77734375" style="134" customWidth="1"/>
    <col min="9226" max="9226" width="14" style="134" customWidth="1"/>
    <col min="9227" max="9470" width="9" style="134"/>
    <col min="9471" max="9471" width="3.6640625" style="134" customWidth="1"/>
    <col min="9472" max="9472" width="4.109375" style="134" customWidth="1"/>
    <col min="9473" max="9473" width="9" style="134"/>
    <col min="9474" max="9474" width="10" style="134" customWidth="1"/>
    <col min="9475" max="9475" width="7.21875" style="134" customWidth="1"/>
    <col min="9476" max="9476" width="11.6640625" style="134" customWidth="1"/>
    <col min="9477" max="9477" width="9.77734375" style="134" customWidth="1"/>
    <col min="9478" max="9478" width="11.6640625" style="134" customWidth="1"/>
    <col min="9479" max="9479" width="1.77734375" style="134" customWidth="1"/>
    <col min="9480" max="9480" width="14" style="134" customWidth="1"/>
    <col min="9481" max="9481" width="1.77734375" style="134" customWidth="1"/>
    <col min="9482" max="9482" width="14" style="134" customWidth="1"/>
    <col min="9483" max="9726" width="9" style="134"/>
    <col min="9727" max="9727" width="3.6640625" style="134" customWidth="1"/>
    <col min="9728" max="9728" width="4.109375" style="134" customWidth="1"/>
    <col min="9729" max="9729" width="9" style="134"/>
    <col min="9730" max="9730" width="10" style="134" customWidth="1"/>
    <col min="9731" max="9731" width="7.21875" style="134" customWidth="1"/>
    <col min="9732" max="9732" width="11.6640625" style="134" customWidth="1"/>
    <col min="9733" max="9733" width="9.77734375" style="134" customWidth="1"/>
    <col min="9734" max="9734" width="11.6640625" style="134" customWidth="1"/>
    <col min="9735" max="9735" width="1.77734375" style="134" customWidth="1"/>
    <col min="9736" max="9736" width="14" style="134" customWidth="1"/>
    <col min="9737" max="9737" width="1.77734375" style="134" customWidth="1"/>
    <col min="9738" max="9738" width="14" style="134" customWidth="1"/>
    <col min="9739" max="9982" width="9" style="134"/>
    <col min="9983" max="9983" width="3.6640625" style="134" customWidth="1"/>
    <col min="9984" max="9984" width="4.109375" style="134" customWidth="1"/>
    <col min="9985" max="9985" width="9" style="134"/>
    <col min="9986" max="9986" width="10" style="134" customWidth="1"/>
    <col min="9987" max="9987" width="7.21875" style="134" customWidth="1"/>
    <col min="9988" max="9988" width="11.6640625" style="134" customWidth="1"/>
    <col min="9989" max="9989" width="9.77734375" style="134" customWidth="1"/>
    <col min="9990" max="9990" width="11.6640625" style="134" customWidth="1"/>
    <col min="9991" max="9991" width="1.77734375" style="134" customWidth="1"/>
    <col min="9992" max="9992" width="14" style="134" customWidth="1"/>
    <col min="9993" max="9993" width="1.77734375" style="134" customWidth="1"/>
    <col min="9994" max="9994" width="14" style="134" customWidth="1"/>
    <col min="9995" max="10238" width="9" style="134"/>
    <col min="10239" max="10239" width="3.6640625" style="134" customWidth="1"/>
    <col min="10240" max="10240" width="4.109375" style="134" customWidth="1"/>
    <col min="10241" max="10241" width="9" style="134"/>
    <col min="10242" max="10242" width="10" style="134" customWidth="1"/>
    <col min="10243" max="10243" width="7.21875" style="134" customWidth="1"/>
    <col min="10244" max="10244" width="11.6640625" style="134" customWidth="1"/>
    <col min="10245" max="10245" width="9.77734375" style="134" customWidth="1"/>
    <col min="10246" max="10246" width="11.6640625" style="134" customWidth="1"/>
    <col min="10247" max="10247" width="1.77734375" style="134" customWidth="1"/>
    <col min="10248" max="10248" width="14" style="134" customWidth="1"/>
    <col min="10249" max="10249" width="1.77734375" style="134" customWidth="1"/>
    <col min="10250" max="10250" width="14" style="134" customWidth="1"/>
    <col min="10251" max="10494" width="9" style="134"/>
    <col min="10495" max="10495" width="3.6640625" style="134" customWidth="1"/>
    <col min="10496" max="10496" width="4.109375" style="134" customWidth="1"/>
    <col min="10497" max="10497" width="9" style="134"/>
    <col min="10498" max="10498" width="10" style="134" customWidth="1"/>
    <col min="10499" max="10499" width="7.21875" style="134" customWidth="1"/>
    <col min="10500" max="10500" width="11.6640625" style="134" customWidth="1"/>
    <col min="10501" max="10501" width="9.77734375" style="134" customWidth="1"/>
    <col min="10502" max="10502" width="11.6640625" style="134" customWidth="1"/>
    <col min="10503" max="10503" width="1.77734375" style="134" customWidth="1"/>
    <col min="10504" max="10504" width="14" style="134" customWidth="1"/>
    <col min="10505" max="10505" width="1.77734375" style="134" customWidth="1"/>
    <col min="10506" max="10506" width="14" style="134" customWidth="1"/>
    <col min="10507" max="10750" width="9" style="134"/>
    <col min="10751" max="10751" width="3.6640625" style="134" customWidth="1"/>
    <col min="10752" max="10752" width="4.109375" style="134" customWidth="1"/>
    <col min="10753" max="10753" width="9" style="134"/>
    <col min="10754" max="10754" width="10" style="134" customWidth="1"/>
    <col min="10755" max="10755" width="7.21875" style="134" customWidth="1"/>
    <col min="10756" max="10756" width="11.6640625" style="134" customWidth="1"/>
    <col min="10757" max="10757" width="9.77734375" style="134" customWidth="1"/>
    <col min="10758" max="10758" width="11.6640625" style="134" customWidth="1"/>
    <col min="10759" max="10759" width="1.77734375" style="134" customWidth="1"/>
    <col min="10760" max="10760" width="14" style="134" customWidth="1"/>
    <col min="10761" max="10761" width="1.77734375" style="134" customWidth="1"/>
    <col min="10762" max="10762" width="14" style="134" customWidth="1"/>
    <col min="10763" max="11006" width="9" style="134"/>
    <col min="11007" max="11007" width="3.6640625" style="134" customWidth="1"/>
    <col min="11008" max="11008" width="4.109375" style="134" customWidth="1"/>
    <col min="11009" max="11009" width="9" style="134"/>
    <col min="11010" max="11010" width="10" style="134" customWidth="1"/>
    <col min="11011" max="11011" width="7.21875" style="134" customWidth="1"/>
    <col min="11012" max="11012" width="11.6640625" style="134" customWidth="1"/>
    <col min="11013" max="11013" width="9.77734375" style="134" customWidth="1"/>
    <col min="11014" max="11014" width="11.6640625" style="134" customWidth="1"/>
    <col min="11015" max="11015" width="1.77734375" style="134" customWidth="1"/>
    <col min="11016" max="11016" width="14" style="134" customWidth="1"/>
    <col min="11017" max="11017" width="1.77734375" style="134" customWidth="1"/>
    <col min="11018" max="11018" width="14" style="134" customWidth="1"/>
    <col min="11019" max="11262" width="9" style="134"/>
    <col min="11263" max="11263" width="3.6640625" style="134" customWidth="1"/>
    <col min="11264" max="11264" width="4.109375" style="134" customWidth="1"/>
    <col min="11265" max="11265" width="9" style="134"/>
    <col min="11266" max="11266" width="10" style="134" customWidth="1"/>
    <col min="11267" max="11267" width="7.21875" style="134" customWidth="1"/>
    <col min="11268" max="11268" width="11.6640625" style="134" customWidth="1"/>
    <col min="11269" max="11269" width="9.77734375" style="134" customWidth="1"/>
    <col min="11270" max="11270" width="11.6640625" style="134" customWidth="1"/>
    <col min="11271" max="11271" width="1.77734375" style="134" customWidth="1"/>
    <col min="11272" max="11272" width="14" style="134" customWidth="1"/>
    <col min="11273" max="11273" width="1.77734375" style="134" customWidth="1"/>
    <col min="11274" max="11274" width="14" style="134" customWidth="1"/>
    <col min="11275" max="11518" width="9" style="134"/>
    <col min="11519" max="11519" width="3.6640625" style="134" customWidth="1"/>
    <col min="11520" max="11520" width="4.109375" style="134" customWidth="1"/>
    <col min="11521" max="11521" width="9" style="134"/>
    <col min="11522" max="11522" width="10" style="134" customWidth="1"/>
    <col min="11523" max="11523" width="7.21875" style="134" customWidth="1"/>
    <col min="11524" max="11524" width="11.6640625" style="134" customWidth="1"/>
    <col min="11525" max="11525" width="9.77734375" style="134" customWidth="1"/>
    <col min="11526" max="11526" width="11.6640625" style="134" customWidth="1"/>
    <col min="11527" max="11527" width="1.77734375" style="134" customWidth="1"/>
    <col min="11528" max="11528" width="14" style="134" customWidth="1"/>
    <col min="11529" max="11529" width="1.77734375" style="134" customWidth="1"/>
    <col min="11530" max="11530" width="14" style="134" customWidth="1"/>
    <col min="11531" max="11774" width="9" style="134"/>
    <col min="11775" max="11775" width="3.6640625" style="134" customWidth="1"/>
    <col min="11776" max="11776" width="4.109375" style="134" customWidth="1"/>
    <col min="11777" max="11777" width="9" style="134"/>
    <col min="11778" max="11778" width="10" style="134" customWidth="1"/>
    <col min="11779" max="11779" width="7.21875" style="134" customWidth="1"/>
    <col min="11780" max="11780" width="11.6640625" style="134" customWidth="1"/>
    <col min="11781" max="11781" width="9.77734375" style="134" customWidth="1"/>
    <col min="11782" max="11782" width="11.6640625" style="134" customWidth="1"/>
    <col min="11783" max="11783" width="1.77734375" style="134" customWidth="1"/>
    <col min="11784" max="11784" width="14" style="134" customWidth="1"/>
    <col min="11785" max="11785" width="1.77734375" style="134" customWidth="1"/>
    <col min="11786" max="11786" width="14" style="134" customWidth="1"/>
    <col min="11787" max="12030" width="9" style="134"/>
    <col min="12031" max="12031" width="3.6640625" style="134" customWidth="1"/>
    <col min="12032" max="12032" width="4.109375" style="134" customWidth="1"/>
    <col min="12033" max="12033" width="9" style="134"/>
    <col min="12034" max="12034" width="10" style="134" customWidth="1"/>
    <col min="12035" max="12035" width="7.21875" style="134" customWidth="1"/>
    <col min="12036" max="12036" width="11.6640625" style="134" customWidth="1"/>
    <col min="12037" max="12037" width="9.77734375" style="134" customWidth="1"/>
    <col min="12038" max="12038" width="11.6640625" style="134" customWidth="1"/>
    <col min="12039" max="12039" width="1.77734375" style="134" customWidth="1"/>
    <col min="12040" max="12040" width="14" style="134" customWidth="1"/>
    <col min="12041" max="12041" width="1.77734375" style="134" customWidth="1"/>
    <col min="12042" max="12042" width="14" style="134" customWidth="1"/>
    <col min="12043" max="12286" width="9" style="134"/>
    <col min="12287" max="12287" width="3.6640625" style="134" customWidth="1"/>
    <col min="12288" max="12288" width="4.109375" style="134" customWidth="1"/>
    <col min="12289" max="12289" width="9" style="134"/>
    <col min="12290" max="12290" width="10" style="134" customWidth="1"/>
    <col min="12291" max="12291" width="7.21875" style="134" customWidth="1"/>
    <col min="12292" max="12292" width="11.6640625" style="134" customWidth="1"/>
    <col min="12293" max="12293" width="9.77734375" style="134" customWidth="1"/>
    <col min="12294" max="12294" width="11.6640625" style="134" customWidth="1"/>
    <col min="12295" max="12295" width="1.77734375" style="134" customWidth="1"/>
    <col min="12296" max="12296" width="14" style="134" customWidth="1"/>
    <col min="12297" max="12297" width="1.77734375" style="134" customWidth="1"/>
    <col min="12298" max="12298" width="14" style="134" customWidth="1"/>
    <col min="12299" max="12542" width="9" style="134"/>
    <col min="12543" max="12543" width="3.6640625" style="134" customWidth="1"/>
    <col min="12544" max="12544" width="4.109375" style="134" customWidth="1"/>
    <col min="12545" max="12545" width="9" style="134"/>
    <col min="12546" max="12546" width="10" style="134" customWidth="1"/>
    <col min="12547" max="12547" width="7.21875" style="134" customWidth="1"/>
    <col min="12548" max="12548" width="11.6640625" style="134" customWidth="1"/>
    <col min="12549" max="12549" width="9.77734375" style="134" customWidth="1"/>
    <col min="12550" max="12550" width="11.6640625" style="134" customWidth="1"/>
    <col min="12551" max="12551" width="1.77734375" style="134" customWidth="1"/>
    <col min="12552" max="12552" width="14" style="134" customWidth="1"/>
    <col min="12553" max="12553" width="1.77734375" style="134" customWidth="1"/>
    <col min="12554" max="12554" width="14" style="134" customWidth="1"/>
    <col min="12555" max="12798" width="9" style="134"/>
    <col min="12799" max="12799" width="3.6640625" style="134" customWidth="1"/>
    <col min="12800" max="12800" width="4.109375" style="134" customWidth="1"/>
    <col min="12801" max="12801" width="9" style="134"/>
    <col min="12802" max="12802" width="10" style="134" customWidth="1"/>
    <col min="12803" max="12803" width="7.21875" style="134" customWidth="1"/>
    <col min="12804" max="12804" width="11.6640625" style="134" customWidth="1"/>
    <col min="12805" max="12805" width="9.77734375" style="134" customWidth="1"/>
    <col min="12806" max="12806" width="11.6640625" style="134" customWidth="1"/>
    <col min="12807" max="12807" width="1.77734375" style="134" customWidth="1"/>
    <col min="12808" max="12808" width="14" style="134" customWidth="1"/>
    <col min="12809" max="12809" width="1.77734375" style="134" customWidth="1"/>
    <col min="12810" max="12810" width="14" style="134" customWidth="1"/>
    <col min="12811" max="13054" width="9" style="134"/>
    <col min="13055" max="13055" width="3.6640625" style="134" customWidth="1"/>
    <col min="13056" max="13056" width="4.109375" style="134" customWidth="1"/>
    <col min="13057" max="13057" width="9" style="134"/>
    <col min="13058" max="13058" width="10" style="134" customWidth="1"/>
    <col min="13059" max="13059" width="7.21875" style="134" customWidth="1"/>
    <col min="13060" max="13060" width="11.6640625" style="134" customWidth="1"/>
    <col min="13061" max="13061" width="9.77734375" style="134" customWidth="1"/>
    <col min="13062" max="13062" width="11.6640625" style="134" customWidth="1"/>
    <col min="13063" max="13063" width="1.77734375" style="134" customWidth="1"/>
    <col min="13064" max="13064" width="14" style="134" customWidth="1"/>
    <col min="13065" max="13065" width="1.77734375" style="134" customWidth="1"/>
    <col min="13066" max="13066" width="14" style="134" customWidth="1"/>
    <col min="13067" max="13310" width="9" style="134"/>
    <col min="13311" max="13311" width="3.6640625" style="134" customWidth="1"/>
    <col min="13312" max="13312" width="4.109375" style="134" customWidth="1"/>
    <col min="13313" max="13313" width="9" style="134"/>
    <col min="13314" max="13314" width="10" style="134" customWidth="1"/>
    <col min="13315" max="13315" width="7.21875" style="134" customWidth="1"/>
    <col min="13316" max="13316" width="11.6640625" style="134" customWidth="1"/>
    <col min="13317" max="13317" width="9.77734375" style="134" customWidth="1"/>
    <col min="13318" max="13318" width="11.6640625" style="134" customWidth="1"/>
    <col min="13319" max="13319" width="1.77734375" style="134" customWidth="1"/>
    <col min="13320" max="13320" width="14" style="134" customWidth="1"/>
    <col min="13321" max="13321" width="1.77734375" style="134" customWidth="1"/>
    <col min="13322" max="13322" width="14" style="134" customWidth="1"/>
    <col min="13323" max="13566" width="9" style="134"/>
    <col min="13567" max="13567" width="3.6640625" style="134" customWidth="1"/>
    <col min="13568" max="13568" width="4.109375" style="134" customWidth="1"/>
    <col min="13569" max="13569" width="9" style="134"/>
    <col min="13570" max="13570" width="10" style="134" customWidth="1"/>
    <col min="13571" max="13571" width="7.21875" style="134" customWidth="1"/>
    <col min="13572" max="13572" width="11.6640625" style="134" customWidth="1"/>
    <col min="13573" max="13573" width="9.77734375" style="134" customWidth="1"/>
    <col min="13574" max="13574" width="11.6640625" style="134" customWidth="1"/>
    <col min="13575" max="13575" width="1.77734375" style="134" customWidth="1"/>
    <col min="13576" max="13576" width="14" style="134" customWidth="1"/>
    <col min="13577" max="13577" width="1.77734375" style="134" customWidth="1"/>
    <col min="13578" max="13578" width="14" style="134" customWidth="1"/>
    <col min="13579" max="13822" width="9" style="134"/>
    <col min="13823" max="13823" width="3.6640625" style="134" customWidth="1"/>
    <col min="13824" max="13824" width="4.109375" style="134" customWidth="1"/>
    <col min="13825" max="13825" width="9" style="134"/>
    <col min="13826" max="13826" width="10" style="134" customWidth="1"/>
    <col min="13827" max="13827" width="7.21875" style="134" customWidth="1"/>
    <col min="13828" max="13828" width="11.6640625" style="134" customWidth="1"/>
    <col min="13829" max="13829" width="9.77734375" style="134" customWidth="1"/>
    <col min="13830" max="13830" width="11.6640625" style="134" customWidth="1"/>
    <col min="13831" max="13831" width="1.77734375" style="134" customWidth="1"/>
    <col min="13832" max="13832" width="14" style="134" customWidth="1"/>
    <col min="13833" max="13833" width="1.77734375" style="134" customWidth="1"/>
    <col min="13834" max="13834" width="14" style="134" customWidth="1"/>
    <col min="13835" max="14078" width="9" style="134"/>
    <col min="14079" max="14079" width="3.6640625" style="134" customWidth="1"/>
    <col min="14080" max="14080" width="4.109375" style="134" customWidth="1"/>
    <col min="14081" max="14081" width="9" style="134"/>
    <col min="14082" max="14082" width="10" style="134" customWidth="1"/>
    <col min="14083" max="14083" width="7.21875" style="134" customWidth="1"/>
    <col min="14084" max="14084" width="11.6640625" style="134" customWidth="1"/>
    <col min="14085" max="14085" width="9.77734375" style="134" customWidth="1"/>
    <col min="14086" max="14086" width="11.6640625" style="134" customWidth="1"/>
    <col min="14087" max="14087" width="1.77734375" style="134" customWidth="1"/>
    <col min="14088" max="14088" width="14" style="134" customWidth="1"/>
    <col min="14089" max="14089" width="1.77734375" style="134" customWidth="1"/>
    <col min="14090" max="14090" width="14" style="134" customWidth="1"/>
    <col min="14091" max="14334" width="9" style="134"/>
    <col min="14335" max="14335" width="3.6640625" style="134" customWidth="1"/>
    <col min="14336" max="14336" width="4.109375" style="134" customWidth="1"/>
    <col min="14337" max="14337" width="9" style="134"/>
    <col min="14338" max="14338" width="10" style="134" customWidth="1"/>
    <col min="14339" max="14339" width="7.21875" style="134" customWidth="1"/>
    <col min="14340" max="14340" width="11.6640625" style="134" customWidth="1"/>
    <col min="14341" max="14341" width="9.77734375" style="134" customWidth="1"/>
    <col min="14342" max="14342" width="11.6640625" style="134" customWidth="1"/>
    <col min="14343" max="14343" width="1.77734375" style="134" customWidth="1"/>
    <col min="14344" max="14344" width="14" style="134" customWidth="1"/>
    <col min="14345" max="14345" width="1.77734375" style="134" customWidth="1"/>
    <col min="14346" max="14346" width="14" style="134" customWidth="1"/>
    <col min="14347" max="14590" width="9" style="134"/>
    <col min="14591" max="14591" width="3.6640625" style="134" customWidth="1"/>
    <col min="14592" max="14592" width="4.109375" style="134" customWidth="1"/>
    <col min="14593" max="14593" width="9" style="134"/>
    <col min="14594" max="14594" width="10" style="134" customWidth="1"/>
    <col min="14595" max="14595" width="7.21875" style="134" customWidth="1"/>
    <col min="14596" max="14596" width="11.6640625" style="134" customWidth="1"/>
    <col min="14597" max="14597" width="9.77734375" style="134" customWidth="1"/>
    <col min="14598" max="14598" width="11.6640625" style="134" customWidth="1"/>
    <col min="14599" max="14599" width="1.77734375" style="134" customWidth="1"/>
    <col min="14600" max="14600" width="14" style="134" customWidth="1"/>
    <col min="14601" max="14601" width="1.77734375" style="134" customWidth="1"/>
    <col min="14602" max="14602" width="14" style="134" customWidth="1"/>
    <col min="14603" max="14846" width="9" style="134"/>
    <col min="14847" max="14847" width="3.6640625" style="134" customWidth="1"/>
    <col min="14848" max="14848" width="4.109375" style="134" customWidth="1"/>
    <col min="14849" max="14849" width="9" style="134"/>
    <col min="14850" max="14850" width="10" style="134" customWidth="1"/>
    <col min="14851" max="14851" width="7.21875" style="134" customWidth="1"/>
    <col min="14852" max="14852" width="11.6640625" style="134" customWidth="1"/>
    <col min="14853" max="14853" width="9.77734375" style="134" customWidth="1"/>
    <col min="14854" max="14854" width="11.6640625" style="134" customWidth="1"/>
    <col min="14855" max="14855" width="1.77734375" style="134" customWidth="1"/>
    <col min="14856" max="14856" width="14" style="134" customWidth="1"/>
    <col min="14857" max="14857" width="1.77734375" style="134" customWidth="1"/>
    <col min="14858" max="14858" width="14" style="134" customWidth="1"/>
    <col min="14859" max="15102" width="9" style="134"/>
    <col min="15103" max="15103" width="3.6640625" style="134" customWidth="1"/>
    <col min="15104" max="15104" width="4.109375" style="134" customWidth="1"/>
    <col min="15105" max="15105" width="9" style="134"/>
    <col min="15106" max="15106" width="10" style="134" customWidth="1"/>
    <col min="15107" max="15107" width="7.21875" style="134" customWidth="1"/>
    <col min="15108" max="15108" width="11.6640625" style="134" customWidth="1"/>
    <col min="15109" max="15109" width="9.77734375" style="134" customWidth="1"/>
    <col min="15110" max="15110" width="11.6640625" style="134" customWidth="1"/>
    <col min="15111" max="15111" width="1.77734375" style="134" customWidth="1"/>
    <col min="15112" max="15112" width="14" style="134" customWidth="1"/>
    <col min="15113" max="15113" width="1.77734375" style="134" customWidth="1"/>
    <col min="15114" max="15114" width="14" style="134" customWidth="1"/>
    <col min="15115" max="15358" width="9" style="134"/>
    <col min="15359" max="15359" width="3.6640625" style="134" customWidth="1"/>
    <col min="15360" max="15360" width="4.109375" style="134" customWidth="1"/>
    <col min="15361" max="15361" width="9" style="134"/>
    <col min="15362" max="15362" width="10" style="134" customWidth="1"/>
    <col min="15363" max="15363" width="7.21875" style="134" customWidth="1"/>
    <col min="15364" max="15364" width="11.6640625" style="134" customWidth="1"/>
    <col min="15365" max="15365" width="9.77734375" style="134" customWidth="1"/>
    <col min="15366" max="15366" width="11.6640625" style="134" customWidth="1"/>
    <col min="15367" max="15367" width="1.77734375" style="134" customWidth="1"/>
    <col min="15368" max="15368" width="14" style="134" customWidth="1"/>
    <col min="15369" max="15369" width="1.77734375" style="134" customWidth="1"/>
    <col min="15370" max="15370" width="14" style="134" customWidth="1"/>
    <col min="15371" max="15614" width="9" style="134"/>
    <col min="15615" max="15615" width="3.6640625" style="134" customWidth="1"/>
    <col min="15616" max="15616" width="4.109375" style="134" customWidth="1"/>
    <col min="15617" max="15617" width="9" style="134"/>
    <col min="15618" max="15618" width="10" style="134" customWidth="1"/>
    <col min="15619" max="15619" width="7.21875" style="134" customWidth="1"/>
    <col min="15620" max="15620" width="11.6640625" style="134" customWidth="1"/>
    <col min="15621" max="15621" width="9.77734375" style="134" customWidth="1"/>
    <col min="15622" max="15622" width="11.6640625" style="134" customWidth="1"/>
    <col min="15623" max="15623" width="1.77734375" style="134" customWidth="1"/>
    <col min="15624" max="15624" width="14" style="134" customWidth="1"/>
    <col min="15625" max="15625" width="1.77734375" style="134" customWidth="1"/>
    <col min="15626" max="15626" width="14" style="134" customWidth="1"/>
    <col min="15627" max="15870" width="9" style="134"/>
    <col min="15871" max="15871" width="3.6640625" style="134" customWidth="1"/>
    <col min="15872" max="15872" width="4.109375" style="134" customWidth="1"/>
    <col min="15873" max="15873" width="9" style="134"/>
    <col min="15874" max="15874" width="10" style="134" customWidth="1"/>
    <col min="15875" max="15875" width="7.21875" style="134" customWidth="1"/>
    <col min="15876" max="15876" width="11.6640625" style="134" customWidth="1"/>
    <col min="15877" max="15877" width="9.77734375" style="134" customWidth="1"/>
    <col min="15878" max="15878" width="11.6640625" style="134" customWidth="1"/>
    <col min="15879" max="15879" width="1.77734375" style="134" customWidth="1"/>
    <col min="15880" max="15880" width="14" style="134" customWidth="1"/>
    <col min="15881" max="15881" width="1.77734375" style="134" customWidth="1"/>
    <col min="15882" max="15882" width="14" style="134" customWidth="1"/>
    <col min="15883" max="16126" width="9" style="134"/>
    <col min="16127" max="16127" width="3.6640625" style="134" customWidth="1"/>
    <col min="16128" max="16128" width="4.109375" style="134" customWidth="1"/>
    <col min="16129" max="16129" width="9" style="134"/>
    <col min="16130" max="16130" width="10" style="134" customWidth="1"/>
    <col min="16131" max="16131" width="7.21875" style="134" customWidth="1"/>
    <col min="16132" max="16132" width="11.6640625" style="134" customWidth="1"/>
    <col min="16133" max="16133" width="9.77734375" style="134" customWidth="1"/>
    <col min="16134" max="16134" width="11.6640625" style="134" customWidth="1"/>
    <col min="16135" max="16135" width="1.77734375" style="134" customWidth="1"/>
    <col min="16136" max="16136" width="14" style="134" customWidth="1"/>
    <col min="16137" max="16137" width="1.77734375" style="134" customWidth="1"/>
    <col min="16138" max="16138" width="14" style="134" customWidth="1"/>
    <col min="16139" max="16384" width="9" style="134"/>
  </cols>
  <sheetData>
    <row r="1" spans="1:10" ht="21.75" customHeight="1" x14ac:dyDescent="0.2"/>
    <row r="2" spans="1:10" ht="21.75" customHeight="1" x14ac:dyDescent="0.2"/>
    <row r="4" spans="1:10" ht="21.9" customHeight="1" x14ac:dyDescent="0.2">
      <c r="A4" s="134" t="s">
        <v>149</v>
      </c>
    </row>
    <row r="5" spans="1:10" ht="24" customHeight="1" x14ac:dyDescent="0.2">
      <c r="A5" s="432" t="s">
        <v>92</v>
      </c>
      <c r="B5" s="444"/>
      <c r="C5" s="433"/>
      <c r="D5" s="443" t="s">
        <v>93</v>
      </c>
      <c r="E5" s="447" t="s">
        <v>94</v>
      </c>
      <c r="F5" s="450" t="str">
        <f>'02-03-1-3'!F5:H5</f>
        <v>令和７年４月分平均支給額</v>
      </c>
      <c r="G5" s="451"/>
      <c r="H5" s="452"/>
      <c r="I5" s="444" t="s">
        <v>96</v>
      </c>
      <c r="J5" s="433"/>
    </row>
    <row r="6" spans="1:10" ht="7.95" customHeight="1" x14ac:dyDescent="0.2">
      <c r="A6" s="434"/>
      <c r="B6" s="445"/>
      <c r="C6" s="435"/>
      <c r="D6" s="439"/>
      <c r="E6" s="448"/>
      <c r="F6" s="138"/>
      <c r="G6" s="138"/>
      <c r="H6" s="438" t="s">
        <v>98</v>
      </c>
      <c r="I6" s="445"/>
      <c r="J6" s="435"/>
    </row>
    <row r="7" spans="1:10" ht="24" customHeight="1" x14ac:dyDescent="0.2">
      <c r="A7" s="434"/>
      <c r="B7" s="445"/>
      <c r="C7" s="435"/>
      <c r="D7" s="439"/>
      <c r="E7" s="448"/>
      <c r="F7" s="441" t="s">
        <v>99</v>
      </c>
      <c r="G7" s="475" t="s">
        <v>100</v>
      </c>
      <c r="H7" s="439"/>
      <c r="I7" s="445"/>
      <c r="J7" s="435"/>
    </row>
    <row r="8" spans="1:10" ht="24" customHeight="1" x14ac:dyDescent="0.2">
      <c r="A8" s="436"/>
      <c r="B8" s="446"/>
      <c r="C8" s="437"/>
      <c r="D8" s="440"/>
      <c r="E8" s="449"/>
      <c r="F8" s="442"/>
      <c r="G8" s="476"/>
      <c r="H8" s="440"/>
      <c r="I8" s="446"/>
      <c r="J8" s="437"/>
    </row>
    <row r="9" spans="1:10" ht="15" customHeight="1" x14ac:dyDescent="0.2">
      <c r="A9" s="192"/>
      <c r="B9" s="192"/>
      <c r="C9" s="172"/>
      <c r="D9" s="142" t="s">
        <v>101</v>
      </c>
      <c r="E9" s="143" t="s">
        <v>102</v>
      </c>
      <c r="F9" s="142" t="s">
        <v>50</v>
      </c>
      <c r="G9" s="144" t="s">
        <v>50</v>
      </c>
      <c r="H9" s="142" t="s">
        <v>50</v>
      </c>
      <c r="I9" s="145"/>
      <c r="J9" s="147"/>
    </row>
    <row r="10" spans="1:10" ht="28.2" customHeight="1" x14ac:dyDescent="0.2">
      <c r="A10" s="453" t="s">
        <v>103</v>
      </c>
      <c r="B10" s="455" t="s">
        <v>104</v>
      </c>
      <c r="C10" s="471"/>
      <c r="D10" s="148">
        <v>5</v>
      </c>
      <c r="E10" s="149">
        <v>57.9</v>
      </c>
      <c r="F10" s="148">
        <v>514793</v>
      </c>
      <c r="G10" s="150">
        <v>61906</v>
      </c>
      <c r="H10" s="148">
        <v>452887</v>
      </c>
      <c r="I10" s="151"/>
      <c r="J10" s="457" t="s">
        <v>105</v>
      </c>
    </row>
    <row r="11" spans="1:10" ht="28.2" customHeight="1" x14ac:dyDescent="0.2">
      <c r="A11" s="453"/>
      <c r="B11" s="179"/>
      <c r="C11" s="154" t="s">
        <v>56</v>
      </c>
      <c r="D11" s="148">
        <v>3</v>
      </c>
      <c r="E11" s="149">
        <v>57.1</v>
      </c>
      <c r="F11" s="148">
        <v>526374</v>
      </c>
      <c r="G11" s="150">
        <v>0</v>
      </c>
      <c r="H11" s="148">
        <v>526374</v>
      </c>
      <c r="I11" s="151"/>
      <c r="J11" s="457"/>
    </row>
    <row r="12" spans="1:10" ht="28.2" customHeight="1" x14ac:dyDescent="0.2">
      <c r="A12" s="453"/>
      <c r="B12" s="179"/>
      <c r="C12" s="154" t="s">
        <v>57</v>
      </c>
      <c r="D12" s="204" t="s">
        <v>108</v>
      </c>
      <c r="E12" s="205" t="s">
        <v>108</v>
      </c>
      <c r="F12" s="204" t="s">
        <v>108</v>
      </c>
      <c r="G12" s="206" t="s">
        <v>108</v>
      </c>
      <c r="H12" s="204" t="s">
        <v>108</v>
      </c>
      <c r="I12" s="151"/>
      <c r="J12" s="457"/>
    </row>
    <row r="13" spans="1:10" ht="28.2" customHeight="1" x14ac:dyDescent="0.2">
      <c r="A13" s="453"/>
      <c r="B13" s="179"/>
      <c r="C13" s="154" t="s">
        <v>58</v>
      </c>
      <c r="D13" s="204">
        <v>2</v>
      </c>
      <c r="E13" s="205">
        <v>59.5</v>
      </c>
      <c r="F13" s="204">
        <v>492704</v>
      </c>
      <c r="G13" s="206">
        <v>179990</v>
      </c>
      <c r="H13" s="204">
        <v>312714</v>
      </c>
      <c r="I13" s="151"/>
      <c r="J13" s="457"/>
    </row>
    <row r="14" spans="1:10" ht="28.2" customHeight="1" x14ac:dyDescent="0.2">
      <c r="A14" s="453"/>
      <c r="B14" s="179"/>
      <c r="C14" s="154" t="s">
        <v>107</v>
      </c>
      <c r="D14" s="204" t="s">
        <v>108</v>
      </c>
      <c r="E14" s="205" t="s">
        <v>108</v>
      </c>
      <c r="F14" s="204" t="s">
        <v>108</v>
      </c>
      <c r="G14" s="206" t="s">
        <v>108</v>
      </c>
      <c r="H14" s="204" t="s">
        <v>108</v>
      </c>
      <c r="I14" s="151"/>
      <c r="J14" s="457"/>
    </row>
    <row r="15" spans="1:10" ht="15" customHeight="1" x14ac:dyDescent="0.2">
      <c r="A15" s="453"/>
      <c r="B15" s="179"/>
      <c r="C15" s="188"/>
      <c r="D15" s="195"/>
      <c r="E15" s="196"/>
      <c r="F15" s="195"/>
      <c r="G15" s="197"/>
      <c r="H15" s="195"/>
      <c r="I15" s="151"/>
      <c r="J15" s="157"/>
    </row>
    <row r="16" spans="1:10" ht="28.2" customHeight="1" x14ac:dyDescent="0.2">
      <c r="A16" s="453"/>
      <c r="B16" s="455" t="s">
        <v>109</v>
      </c>
      <c r="C16" s="456"/>
      <c r="D16" s="148">
        <v>6</v>
      </c>
      <c r="E16" s="149">
        <v>55.7</v>
      </c>
      <c r="F16" s="148">
        <v>748059</v>
      </c>
      <c r="G16" s="150">
        <v>2386</v>
      </c>
      <c r="H16" s="148">
        <v>745673</v>
      </c>
      <c r="I16" s="151"/>
      <c r="J16" s="457" t="s">
        <v>110</v>
      </c>
    </row>
    <row r="17" spans="1:10" ht="28.2" customHeight="1" x14ac:dyDescent="0.2">
      <c r="A17" s="453"/>
      <c r="B17" s="179"/>
      <c r="C17" s="154" t="s">
        <v>56</v>
      </c>
      <c r="D17" s="148">
        <v>3</v>
      </c>
      <c r="E17" s="149">
        <v>54.3</v>
      </c>
      <c r="F17" s="148">
        <v>760036</v>
      </c>
      <c r="G17" s="150">
        <v>3863</v>
      </c>
      <c r="H17" s="148">
        <v>756173</v>
      </c>
      <c r="I17" s="151"/>
      <c r="J17" s="457"/>
    </row>
    <row r="18" spans="1:10" ht="28.2" customHeight="1" x14ac:dyDescent="0.2">
      <c r="A18" s="453"/>
      <c r="B18" s="179"/>
      <c r="C18" s="154" t="s">
        <v>57</v>
      </c>
      <c r="D18" s="204" t="s">
        <v>108</v>
      </c>
      <c r="E18" s="205" t="s">
        <v>108</v>
      </c>
      <c r="F18" s="204" t="s">
        <v>108</v>
      </c>
      <c r="G18" s="206" t="s">
        <v>108</v>
      </c>
      <c r="H18" s="204" t="s">
        <v>108</v>
      </c>
      <c r="I18" s="151"/>
      <c r="J18" s="457"/>
    </row>
    <row r="19" spans="1:10" ht="28.2" customHeight="1" x14ac:dyDescent="0.2">
      <c r="A19" s="453"/>
      <c r="B19" s="179"/>
      <c r="C19" s="154" t="s">
        <v>58</v>
      </c>
      <c r="D19" s="148">
        <v>3</v>
      </c>
      <c r="E19" s="149">
        <v>57.8</v>
      </c>
      <c r="F19" s="148">
        <v>728715</v>
      </c>
      <c r="G19" s="150">
        <v>0</v>
      </c>
      <c r="H19" s="148">
        <v>728715</v>
      </c>
      <c r="I19" s="151"/>
      <c r="J19" s="457"/>
    </row>
    <row r="20" spans="1:10" ht="28.2" customHeight="1" x14ac:dyDescent="0.2">
      <c r="A20" s="453"/>
      <c r="B20" s="179"/>
      <c r="C20" s="154" t="s">
        <v>107</v>
      </c>
      <c r="D20" s="204" t="s">
        <v>108</v>
      </c>
      <c r="E20" s="205" t="s">
        <v>108</v>
      </c>
      <c r="F20" s="204" t="s">
        <v>108</v>
      </c>
      <c r="G20" s="206" t="s">
        <v>108</v>
      </c>
      <c r="H20" s="204" t="s">
        <v>108</v>
      </c>
      <c r="I20" s="151"/>
      <c r="J20" s="457"/>
    </row>
    <row r="21" spans="1:10" ht="15" customHeight="1" x14ac:dyDescent="0.2">
      <c r="A21" s="453"/>
      <c r="B21" s="179"/>
      <c r="C21" s="188"/>
      <c r="D21" s="207"/>
      <c r="E21" s="149"/>
      <c r="F21" s="148"/>
      <c r="G21" s="150"/>
      <c r="H21" s="148"/>
      <c r="I21" s="151"/>
      <c r="J21" s="159"/>
    </row>
    <row r="22" spans="1:10" ht="28.2" customHeight="1" x14ac:dyDescent="0.2">
      <c r="A22" s="453"/>
      <c r="B22" s="455" t="s">
        <v>112</v>
      </c>
      <c r="C22" s="456"/>
      <c r="D22" s="148">
        <v>783</v>
      </c>
      <c r="E22" s="149">
        <v>52.7</v>
      </c>
      <c r="F22" s="148">
        <v>592768</v>
      </c>
      <c r="G22" s="150">
        <v>6942</v>
      </c>
      <c r="H22" s="148">
        <v>585826</v>
      </c>
      <c r="I22" s="151"/>
      <c r="J22" s="457" t="s">
        <v>113</v>
      </c>
    </row>
    <row r="23" spans="1:10" ht="28.2" customHeight="1" x14ac:dyDescent="0.2">
      <c r="A23" s="453"/>
      <c r="B23" s="179"/>
      <c r="C23" s="154" t="s">
        <v>56</v>
      </c>
      <c r="D23" s="148">
        <v>449</v>
      </c>
      <c r="E23" s="149">
        <v>52.5</v>
      </c>
      <c r="F23" s="148">
        <v>630021</v>
      </c>
      <c r="G23" s="150">
        <v>3750</v>
      </c>
      <c r="H23" s="148">
        <v>626271</v>
      </c>
      <c r="I23" s="151"/>
      <c r="J23" s="457"/>
    </row>
    <row r="24" spans="1:10" ht="28.2" customHeight="1" x14ac:dyDescent="0.2">
      <c r="A24" s="453"/>
      <c r="B24" s="179"/>
      <c r="C24" s="154" t="s">
        <v>57</v>
      </c>
      <c r="D24" s="148">
        <v>89</v>
      </c>
      <c r="E24" s="149">
        <v>53.4</v>
      </c>
      <c r="F24" s="148">
        <v>565703</v>
      </c>
      <c r="G24" s="150">
        <v>6927</v>
      </c>
      <c r="H24" s="148">
        <v>558776</v>
      </c>
      <c r="I24" s="151"/>
      <c r="J24" s="457"/>
    </row>
    <row r="25" spans="1:10" ht="28.2" customHeight="1" x14ac:dyDescent="0.2">
      <c r="A25" s="453"/>
      <c r="B25" s="179"/>
      <c r="C25" s="154" t="s">
        <v>58</v>
      </c>
      <c r="D25" s="148">
        <v>240</v>
      </c>
      <c r="E25" s="149">
        <v>52.8</v>
      </c>
      <c r="F25" s="148">
        <v>516337</v>
      </c>
      <c r="G25" s="150">
        <v>14468</v>
      </c>
      <c r="H25" s="148">
        <v>501869</v>
      </c>
      <c r="I25" s="151"/>
      <c r="J25" s="457"/>
    </row>
    <row r="26" spans="1:10" ht="28.2" customHeight="1" x14ac:dyDescent="0.2">
      <c r="A26" s="453"/>
      <c r="B26" s="179"/>
      <c r="C26" s="154" t="s">
        <v>107</v>
      </c>
      <c r="D26" s="148">
        <v>5</v>
      </c>
      <c r="E26" s="149">
        <v>51.9</v>
      </c>
      <c r="F26" s="148">
        <v>592687</v>
      </c>
      <c r="G26" s="150">
        <v>9914</v>
      </c>
      <c r="H26" s="148">
        <v>582773</v>
      </c>
      <c r="I26" s="151"/>
      <c r="J26" s="457"/>
    </row>
    <row r="27" spans="1:10" ht="15" customHeight="1" x14ac:dyDescent="0.2">
      <c r="A27" s="453"/>
      <c r="B27" s="179"/>
      <c r="C27" s="188"/>
      <c r="D27" s="148"/>
      <c r="E27" s="149"/>
      <c r="F27" s="148"/>
      <c r="G27" s="150"/>
      <c r="H27" s="148"/>
      <c r="I27" s="151"/>
      <c r="J27" s="157"/>
    </row>
    <row r="28" spans="1:10" ht="28.2" customHeight="1" x14ac:dyDescent="0.2">
      <c r="A28" s="453"/>
      <c r="B28" s="455" t="s">
        <v>114</v>
      </c>
      <c r="C28" s="456"/>
      <c r="D28" s="148">
        <v>524</v>
      </c>
      <c r="E28" s="149">
        <v>51.8</v>
      </c>
      <c r="F28" s="148">
        <v>567246</v>
      </c>
      <c r="G28" s="150">
        <v>13449</v>
      </c>
      <c r="H28" s="148">
        <v>553797</v>
      </c>
      <c r="I28" s="151"/>
      <c r="J28" s="158" t="s">
        <v>111</v>
      </c>
    </row>
    <row r="29" spans="1:10" ht="28.2" customHeight="1" x14ac:dyDescent="0.2">
      <c r="A29" s="453"/>
      <c r="B29" s="179"/>
      <c r="C29" s="154" t="s">
        <v>56</v>
      </c>
      <c r="D29" s="148">
        <v>204</v>
      </c>
      <c r="E29" s="149">
        <v>50.8</v>
      </c>
      <c r="F29" s="148">
        <v>596622</v>
      </c>
      <c r="G29" s="150">
        <v>16457</v>
      </c>
      <c r="H29" s="148">
        <v>580165</v>
      </c>
      <c r="I29" s="151"/>
      <c r="J29" s="157"/>
    </row>
    <row r="30" spans="1:10" ht="28.2" customHeight="1" x14ac:dyDescent="0.2">
      <c r="A30" s="453"/>
      <c r="B30" s="179"/>
      <c r="C30" s="154" t="s">
        <v>57</v>
      </c>
      <c r="D30" s="148">
        <v>71</v>
      </c>
      <c r="E30" s="149">
        <v>53</v>
      </c>
      <c r="F30" s="148">
        <v>564951</v>
      </c>
      <c r="G30" s="150">
        <v>11586</v>
      </c>
      <c r="H30" s="148">
        <v>553365</v>
      </c>
      <c r="I30" s="151"/>
      <c r="J30" s="157"/>
    </row>
    <row r="31" spans="1:10" ht="28.2" customHeight="1" x14ac:dyDescent="0.2">
      <c r="A31" s="453"/>
      <c r="B31" s="179"/>
      <c r="C31" s="154" t="s">
        <v>58</v>
      </c>
      <c r="D31" s="148">
        <v>246</v>
      </c>
      <c r="E31" s="149">
        <v>52.5</v>
      </c>
      <c r="F31" s="148">
        <v>531528</v>
      </c>
      <c r="G31" s="150">
        <v>10644</v>
      </c>
      <c r="H31" s="148">
        <v>520884</v>
      </c>
      <c r="I31" s="151"/>
      <c r="J31" s="157"/>
    </row>
    <row r="32" spans="1:10" ht="28.2" customHeight="1" x14ac:dyDescent="0.2">
      <c r="A32" s="454"/>
      <c r="B32" s="198"/>
      <c r="C32" s="161" t="s">
        <v>107</v>
      </c>
      <c r="D32" s="208">
        <v>3</v>
      </c>
      <c r="E32" s="209">
        <v>58.3</v>
      </c>
      <c r="F32" s="208">
        <v>650622</v>
      </c>
      <c r="G32" s="210">
        <v>0</v>
      </c>
      <c r="H32" s="208">
        <v>650622</v>
      </c>
      <c r="I32" s="165"/>
      <c r="J32" s="167"/>
    </row>
    <row r="33" spans="1:13" ht="9.75" customHeight="1" x14ac:dyDescent="0.2">
      <c r="A33" s="185"/>
      <c r="B33" s="138"/>
      <c r="C33" s="154"/>
      <c r="D33" s="150"/>
      <c r="E33" s="149"/>
      <c r="F33" s="150"/>
      <c r="G33" s="150"/>
      <c r="H33" s="150"/>
      <c r="K33" s="151"/>
      <c r="L33" s="151"/>
    </row>
    <row r="34" spans="1:13" ht="17.25" customHeight="1" x14ac:dyDescent="0.2">
      <c r="A34" s="168"/>
      <c r="K34" s="138"/>
      <c r="L34" s="138"/>
      <c r="M34" s="138"/>
    </row>
    <row r="35" spans="1:13" ht="8.25" customHeight="1" x14ac:dyDescent="0.2">
      <c r="I35" s="138"/>
      <c r="J35" s="138"/>
      <c r="K35" s="138"/>
    </row>
    <row r="36" spans="1:13" ht="21.9" customHeight="1" x14ac:dyDescent="0.2">
      <c r="I36" s="138"/>
      <c r="J36" s="138"/>
      <c r="K36" s="138"/>
    </row>
    <row r="37" spans="1:13" ht="21.9" customHeight="1" x14ac:dyDescent="0.2">
      <c r="I37" s="138"/>
      <c r="J37" s="138"/>
      <c r="K37" s="138"/>
    </row>
    <row r="38" spans="1:13" ht="21.9" customHeight="1" x14ac:dyDescent="0.2">
      <c r="I38" s="138"/>
      <c r="J38" s="138"/>
      <c r="K38" s="138"/>
    </row>
    <row r="39" spans="1:13" ht="21.9" customHeight="1" x14ac:dyDescent="0.2">
      <c r="I39" s="138"/>
      <c r="J39" s="138"/>
      <c r="K39" s="138"/>
    </row>
    <row r="40" spans="1:13" ht="24" customHeight="1" x14ac:dyDescent="0.2">
      <c r="A40" s="432" t="s">
        <v>92</v>
      </c>
      <c r="B40" s="444"/>
      <c r="C40" s="433"/>
      <c r="D40" s="443" t="s">
        <v>93</v>
      </c>
      <c r="E40" s="447" t="s">
        <v>94</v>
      </c>
      <c r="F40" s="461" t="str">
        <f>F5</f>
        <v>令和７年４月分平均支給額</v>
      </c>
      <c r="G40" s="462"/>
      <c r="H40" s="463"/>
      <c r="I40" s="444" t="s">
        <v>96</v>
      </c>
      <c r="J40" s="433"/>
    </row>
    <row r="41" spans="1:13" ht="7.95" customHeight="1" x14ac:dyDescent="0.2">
      <c r="A41" s="434"/>
      <c r="B41" s="445"/>
      <c r="C41" s="435"/>
      <c r="D41" s="439"/>
      <c r="E41" s="448"/>
      <c r="F41" s="138"/>
      <c r="G41" s="138"/>
      <c r="H41" s="438" t="s">
        <v>145</v>
      </c>
      <c r="I41" s="445"/>
      <c r="J41" s="435"/>
    </row>
    <row r="42" spans="1:13" ht="24" customHeight="1" x14ac:dyDescent="0.2">
      <c r="A42" s="434"/>
      <c r="B42" s="445"/>
      <c r="C42" s="435"/>
      <c r="D42" s="439"/>
      <c r="E42" s="448"/>
      <c r="F42" s="441" t="s">
        <v>99</v>
      </c>
      <c r="G42" s="475" t="s">
        <v>100</v>
      </c>
      <c r="H42" s="439"/>
      <c r="I42" s="445"/>
      <c r="J42" s="435"/>
    </row>
    <row r="43" spans="1:13" ht="24" customHeight="1" x14ac:dyDescent="0.2">
      <c r="A43" s="436"/>
      <c r="B43" s="446"/>
      <c r="C43" s="437"/>
      <c r="D43" s="440"/>
      <c r="E43" s="449"/>
      <c r="F43" s="442"/>
      <c r="G43" s="476"/>
      <c r="H43" s="440"/>
      <c r="I43" s="446"/>
      <c r="J43" s="437"/>
    </row>
    <row r="44" spans="1:13" ht="15" customHeight="1" x14ac:dyDescent="0.2">
      <c r="A44" s="200"/>
      <c r="B44" s="141"/>
      <c r="C44" s="172"/>
      <c r="D44" s="144" t="s">
        <v>101</v>
      </c>
      <c r="E44" s="173" t="s">
        <v>102</v>
      </c>
      <c r="F44" s="144" t="s">
        <v>50</v>
      </c>
      <c r="G44" s="142" t="s">
        <v>50</v>
      </c>
      <c r="H44" s="174" t="s">
        <v>50</v>
      </c>
      <c r="I44" s="151"/>
      <c r="J44" s="175"/>
    </row>
    <row r="45" spans="1:13" ht="28.2" customHeight="1" x14ac:dyDescent="0.2">
      <c r="A45" s="453" t="s">
        <v>103</v>
      </c>
      <c r="B45" s="455" t="s">
        <v>115</v>
      </c>
      <c r="C45" s="456"/>
      <c r="D45" s="148">
        <v>267</v>
      </c>
      <c r="E45" s="149">
        <v>52.1</v>
      </c>
      <c r="F45" s="148">
        <v>540072</v>
      </c>
      <c r="G45" s="150">
        <v>4073</v>
      </c>
      <c r="H45" s="148">
        <v>535999</v>
      </c>
      <c r="I45" s="151"/>
      <c r="J45" s="464" t="s">
        <v>116</v>
      </c>
    </row>
    <row r="46" spans="1:13" ht="28.2" customHeight="1" x14ac:dyDescent="0.2">
      <c r="A46" s="453"/>
      <c r="B46" s="138"/>
      <c r="C46" s="154" t="s">
        <v>56</v>
      </c>
      <c r="D46" s="148">
        <v>146</v>
      </c>
      <c r="E46" s="149">
        <v>51.6</v>
      </c>
      <c r="F46" s="148">
        <v>579241</v>
      </c>
      <c r="G46" s="150">
        <v>4390</v>
      </c>
      <c r="H46" s="148">
        <v>574851</v>
      </c>
      <c r="I46" s="151"/>
      <c r="J46" s="464"/>
    </row>
    <row r="47" spans="1:13" ht="28.2" customHeight="1" x14ac:dyDescent="0.2">
      <c r="A47" s="453"/>
      <c r="B47" s="138"/>
      <c r="C47" s="154" t="s">
        <v>57</v>
      </c>
      <c r="D47" s="148">
        <v>42</v>
      </c>
      <c r="E47" s="149">
        <v>53.1</v>
      </c>
      <c r="F47" s="148">
        <v>496115</v>
      </c>
      <c r="G47" s="150">
        <v>2896</v>
      </c>
      <c r="H47" s="148">
        <v>493219</v>
      </c>
      <c r="I47" s="151"/>
      <c r="J47" s="464"/>
    </row>
    <row r="48" spans="1:13" ht="28.2" customHeight="1" x14ac:dyDescent="0.2">
      <c r="A48" s="453"/>
      <c r="B48" s="138"/>
      <c r="C48" s="154" t="s">
        <v>58</v>
      </c>
      <c r="D48" s="148">
        <v>78</v>
      </c>
      <c r="E48" s="149">
        <v>52.9</v>
      </c>
      <c r="F48" s="148">
        <v>460784</v>
      </c>
      <c r="G48" s="150">
        <v>4045</v>
      </c>
      <c r="H48" s="148">
        <v>456739</v>
      </c>
      <c r="I48" s="151"/>
      <c r="J48" s="464"/>
    </row>
    <row r="49" spans="1:10" ht="28.2" customHeight="1" x14ac:dyDescent="0.2">
      <c r="A49" s="453"/>
      <c r="B49" s="138"/>
      <c r="C49" s="154" t="s">
        <v>107</v>
      </c>
      <c r="D49" s="204" t="s">
        <v>150</v>
      </c>
      <c r="E49" s="205" t="s">
        <v>150</v>
      </c>
      <c r="F49" s="204" t="s">
        <v>150</v>
      </c>
      <c r="G49" s="206" t="s">
        <v>150</v>
      </c>
      <c r="H49" s="204" t="s">
        <v>150</v>
      </c>
      <c r="I49" s="151"/>
      <c r="J49" s="464"/>
    </row>
    <row r="50" spans="1:10" ht="15" customHeight="1" x14ac:dyDescent="0.2">
      <c r="A50" s="453"/>
      <c r="B50" s="138"/>
      <c r="C50" s="154"/>
      <c r="D50" s="148"/>
      <c r="E50" s="149"/>
      <c r="F50" s="148"/>
      <c r="G50" s="150"/>
      <c r="H50" s="148"/>
      <c r="I50" s="151"/>
      <c r="J50" s="157"/>
    </row>
    <row r="51" spans="1:10" ht="28.2" customHeight="1" x14ac:dyDescent="0.2">
      <c r="A51" s="453"/>
      <c r="B51" s="455" t="s">
        <v>117</v>
      </c>
      <c r="C51" s="456"/>
      <c r="D51" s="148">
        <v>200</v>
      </c>
      <c r="E51" s="149">
        <v>51.6</v>
      </c>
      <c r="F51" s="148">
        <v>545392</v>
      </c>
      <c r="G51" s="150">
        <v>19400</v>
      </c>
      <c r="H51" s="148">
        <v>525992</v>
      </c>
      <c r="I51" s="151"/>
      <c r="J51" s="158" t="s">
        <v>111</v>
      </c>
    </row>
    <row r="52" spans="1:10" ht="28.2" customHeight="1" x14ac:dyDescent="0.2">
      <c r="A52" s="453"/>
      <c r="B52" s="138"/>
      <c r="C52" s="154" t="s">
        <v>56</v>
      </c>
      <c r="D52" s="148">
        <v>79</v>
      </c>
      <c r="E52" s="149">
        <v>50.2</v>
      </c>
      <c r="F52" s="148">
        <v>580519</v>
      </c>
      <c r="G52" s="150">
        <v>15634</v>
      </c>
      <c r="H52" s="148">
        <v>564885</v>
      </c>
      <c r="I52" s="151"/>
      <c r="J52" s="157"/>
    </row>
    <row r="53" spans="1:10" ht="28.2" customHeight="1" x14ac:dyDescent="0.2">
      <c r="A53" s="453"/>
      <c r="B53" s="138"/>
      <c r="C53" s="154" t="s">
        <v>57</v>
      </c>
      <c r="D53" s="148">
        <v>44</v>
      </c>
      <c r="E53" s="149">
        <v>51.3</v>
      </c>
      <c r="F53" s="148">
        <v>516550</v>
      </c>
      <c r="G53" s="150">
        <v>7621</v>
      </c>
      <c r="H53" s="148">
        <v>508929</v>
      </c>
      <c r="I53" s="151"/>
      <c r="J53" s="157"/>
    </row>
    <row r="54" spans="1:10" ht="28.2" customHeight="1" x14ac:dyDescent="0.2">
      <c r="A54" s="453"/>
      <c r="B54" s="138"/>
      <c r="C54" s="154" t="s">
        <v>58</v>
      </c>
      <c r="D54" s="148">
        <v>73</v>
      </c>
      <c r="E54" s="149">
        <v>53.8</v>
      </c>
      <c r="F54" s="148">
        <v>509602</v>
      </c>
      <c r="G54" s="150">
        <v>33240</v>
      </c>
      <c r="H54" s="148">
        <v>476362</v>
      </c>
      <c r="I54" s="151"/>
      <c r="J54" s="157"/>
    </row>
    <row r="55" spans="1:10" ht="28.2" customHeight="1" x14ac:dyDescent="0.2">
      <c r="A55" s="453"/>
      <c r="B55" s="138"/>
      <c r="C55" s="154" t="s">
        <v>107</v>
      </c>
      <c r="D55" s="148">
        <v>4</v>
      </c>
      <c r="E55" s="149">
        <v>54.5</v>
      </c>
      <c r="F55" s="148">
        <v>487043</v>
      </c>
      <c r="G55" s="150">
        <v>16993</v>
      </c>
      <c r="H55" s="148">
        <v>470050</v>
      </c>
      <c r="I55" s="151"/>
      <c r="J55" s="159"/>
    </row>
    <row r="56" spans="1:10" ht="15" customHeight="1" x14ac:dyDescent="0.2">
      <c r="A56" s="453"/>
      <c r="B56" s="138"/>
      <c r="C56" s="154"/>
      <c r="D56" s="148"/>
      <c r="E56" s="149"/>
      <c r="F56" s="148"/>
      <c r="G56" s="150"/>
      <c r="H56" s="148"/>
      <c r="I56" s="151"/>
      <c r="J56" s="159"/>
    </row>
    <row r="57" spans="1:10" ht="28.2" customHeight="1" x14ac:dyDescent="0.2">
      <c r="A57" s="453"/>
      <c r="B57" s="455" t="s">
        <v>118</v>
      </c>
      <c r="C57" s="456"/>
      <c r="D57" s="148">
        <v>1248</v>
      </c>
      <c r="E57" s="149">
        <v>49.2</v>
      </c>
      <c r="F57" s="148">
        <v>502793</v>
      </c>
      <c r="G57" s="150">
        <v>13772</v>
      </c>
      <c r="H57" s="148">
        <v>489021</v>
      </c>
      <c r="I57" s="151"/>
      <c r="J57" s="457" t="s">
        <v>119</v>
      </c>
    </row>
    <row r="58" spans="1:10" ht="28.2" customHeight="1" x14ac:dyDescent="0.2">
      <c r="A58" s="453"/>
      <c r="B58" s="138"/>
      <c r="C58" s="154" t="s">
        <v>56</v>
      </c>
      <c r="D58" s="148">
        <v>697</v>
      </c>
      <c r="E58" s="149">
        <v>48.2</v>
      </c>
      <c r="F58" s="148">
        <v>534098</v>
      </c>
      <c r="G58" s="150">
        <v>11320</v>
      </c>
      <c r="H58" s="148">
        <v>522778</v>
      </c>
      <c r="I58" s="151"/>
      <c r="J58" s="457"/>
    </row>
    <row r="59" spans="1:10" ht="28.2" customHeight="1" x14ac:dyDescent="0.2">
      <c r="A59" s="453"/>
      <c r="B59" s="138"/>
      <c r="C59" s="154" t="s">
        <v>57</v>
      </c>
      <c r="D59" s="148">
        <v>164</v>
      </c>
      <c r="E59" s="149">
        <v>49.7</v>
      </c>
      <c r="F59" s="148">
        <v>469187</v>
      </c>
      <c r="G59" s="150">
        <v>15032</v>
      </c>
      <c r="H59" s="148">
        <v>454155</v>
      </c>
      <c r="I59" s="151"/>
      <c r="J59" s="457"/>
    </row>
    <row r="60" spans="1:10" ht="28.2" customHeight="1" x14ac:dyDescent="0.2">
      <c r="A60" s="453"/>
      <c r="B60" s="138"/>
      <c r="C60" s="154" t="s">
        <v>58</v>
      </c>
      <c r="D60" s="148">
        <v>382</v>
      </c>
      <c r="E60" s="149">
        <v>51.2</v>
      </c>
      <c r="F60" s="148">
        <v>444323</v>
      </c>
      <c r="G60" s="150">
        <v>18573</v>
      </c>
      <c r="H60" s="148">
        <v>425750</v>
      </c>
      <c r="I60" s="151"/>
      <c r="J60" s="457"/>
    </row>
    <row r="61" spans="1:10" ht="28.2" customHeight="1" x14ac:dyDescent="0.2">
      <c r="A61" s="453"/>
      <c r="B61" s="138"/>
      <c r="C61" s="154" t="s">
        <v>107</v>
      </c>
      <c r="D61" s="148">
        <v>5</v>
      </c>
      <c r="E61" s="149">
        <v>51.6</v>
      </c>
      <c r="F61" s="148">
        <v>467402</v>
      </c>
      <c r="G61" s="150">
        <v>40328</v>
      </c>
      <c r="H61" s="148">
        <v>427074</v>
      </c>
      <c r="I61" s="151"/>
      <c r="J61" s="457"/>
    </row>
    <row r="62" spans="1:10" ht="15" customHeight="1" x14ac:dyDescent="0.2">
      <c r="A62" s="453"/>
      <c r="B62" s="138"/>
      <c r="C62" s="154"/>
      <c r="D62" s="148"/>
      <c r="E62" s="149"/>
      <c r="F62" s="148"/>
      <c r="G62" s="150"/>
      <c r="H62" s="148"/>
      <c r="I62" s="151"/>
      <c r="J62" s="157"/>
    </row>
    <row r="63" spans="1:10" ht="28.2" customHeight="1" x14ac:dyDescent="0.2">
      <c r="A63" s="453"/>
      <c r="B63" s="455" t="s">
        <v>120</v>
      </c>
      <c r="C63" s="456"/>
      <c r="D63" s="148">
        <v>1186</v>
      </c>
      <c r="E63" s="149">
        <v>49.2</v>
      </c>
      <c r="F63" s="148">
        <v>468609</v>
      </c>
      <c r="G63" s="150">
        <v>16803</v>
      </c>
      <c r="H63" s="148">
        <v>451806</v>
      </c>
      <c r="I63" s="151"/>
      <c r="J63" s="158" t="s">
        <v>111</v>
      </c>
    </row>
    <row r="64" spans="1:10" ht="28.2" customHeight="1" x14ac:dyDescent="0.2">
      <c r="A64" s="453"/>
      <c r="B64" s="138"/>
      <c r="C64" s="154" t="s">
        <v>56</v>
      </c>
      <c r="D64" s="148">
        <v>501</v>
      </c>
      <c r="E64" s="149">
        <v>48.2</v>
      </c>
      <c r="F64" s="148">
        <v>477724</v>
      </c>
      <c r="G64" s="150">
        <v>15752</v>
      </c>
      <c r="H64" s="148">
        <v>461972</v>
      </c>
      <c r="I64" s="151"/>
      <c r="J64" s="157"/>
    </row>
    <row r="65" spans="1:13" ht="28.2" customHeight="1" x14ac:dyDescent="0.2">
      <c r="A65" s="453"/>
      <c r="B65" s="138"/>
      <c r="C65" s="154" t="s">
        <v>57</v>
      </c>
      <c r="D65" s="148">
        <v>186</v>
      </c>
      <c r="E65" s="149">
        <v>49.1</v>
      </c>
      <c r="F65" s="148">
        <v>480694</v>
      </c>
      <c r="G65" s="150">
        <v>18772</v>
      </c>
      <c r="H65" s="148">
        <v>461922</v>
      </c>
      <c r="I65" s="151"/>
      <c r="J65" s="157"/>
    </row>
    <row r="66" spans="1:13" ht="28.2" customHeight="1" x14ac:dyDescent="0.2">
      <c r="A66" s="453"/>
      <c r="B66" s="138"/>
      <c r="C66" s="154" t="s">
        <v>58</v>
      </c>
      <c r="D66" s="148">
        <v>483</v>
      </c>
      <c r="E66" s="149">
        <v>50.5</v>
      </c>
      <c r="F66" s="148">
        <v>450241</v>
      </c>
      <c r="G66" s="150">
        <v>17321</v>
      </c>
      <c r="H66" s="148">
        <v>432920</v>
      </c>
      <c r="I66" s="151"/>
      <c r="J66" s="157"/>
    </row>
    <row r="67" spans="1:13" ht="28.2" customHeight="1" x14ac:dyDescent="0.2">
      <c r="A67" s="454"/>
      <c r="B67" s="201"/>
      <c r="C67" s="161" t="s">
        <v>107</v>
      </c>
      <c r="D67" s="162">
        <v>16</v>
      </c>
      <c r="E67" s="163">
        <v>51.4</v>
      </c>
      <c r="F67" s="162">
        <v>465163</v>
      </c>
      <c r="G67" s="164">
        <v>12294</v>
      </c>
      <c r="H67" s="162">
        <v>452869</v>
      </c>
      <c r="I67" s="165"/>
      <c r="J67" s="167"/>
    </row>
    <row r="68" spans="1:13" ht="9.75" customHeight="1" x14ac:dyDescent="0.2">
      <c r="A68" s="185"/>
      <c r="B68" s="138"/>
      <c r="C68" s="154"/>
      <c r="D68" s="150"/>
      <c r="E68" s="149"/>
      <c r="F68" s="150"/>
      <c r="G68" s="150"/>
      <c r="H68" s="150"/>
      <c r="K68" s="151"/>
      <c r="L68" s="151"/>
    </row>
    <row r="69" spans="1:13" ht="17.25" customHeight="1" x14ac:dyDescent="0.2">
      <c r="A69" s="168" t="s">
        <v>151</v>
      </c>
      <c r="K69" s="138"/>
      <c r="L69" s="138"/>
      <c r="M69" s="138"/>
    </row>
    <row r="70" spans="1:13" ht="8.25" customHeight="1" x14ac:dyDescent="0.2">
      <c r="I70" s="138"/>
      <c r="J70" s="138"/>
      <c r="K70" s="138"/>
    </row>
    <row r="71" spans="1:13" ht="21.9" customHeight="1" x14ac:dyDescent="0.2">
      <c r="D71" s="138"/>
      <c r="E71" s="186"/>
      <c r="I71" s="138"/>
      <c r="J71" s="138"/>
      <c r="K71" s="138"/>
    </row>
    <row r="72" spans="1:13" ht="21.9" customHeight="1" x14ac:dyDescent="0.2">
      <c r="D72" s="138"/>
      <c r="E72" s="186"/>
      <c r="I72" s="138"/>
      <c r="J72" s="138"/>
      <c r="K72" s="138"/>
    </row>
    <row r="73" spans="1:13" ht="21.9" customHeight="1" x14ac:dyDescent="0.2">
      <c r="D73" s="138"/>
      <c r="E73" s="186"/>
      <c r="I73" s="138"/>
      <c r="J73" s="138"/>
      <c r="K73" s="138"/>
    </row>
    <row r="74" spans="1:13" ht="21.9" customHeight="1" x14ac:dyDescent="0.2">
      <c r="D74" s="138"/>
      <c r="E74" s="186"/>
      <c r="I74" s="138"/>
      <c r="J74" s="138"/>
      <c r="K74" s="138"/>
    </row>
    <row r="75" spans="1:13" ht="24" customHeight="1" x14ac:dyDescent="0.2">
      <c r="A75" s="432" t="s">
        <v>92</v>
      </c>
      <c r="B75" s="444"/>
      <c r="C75" s="433"/>
      <c r="D75" s="443" t="s">
        <v>93</v>
      </c>
      <c r="E75" s="447" t="s">
        <v>94</v>
      </c>
      <c r="F75" s="461" t="str">
        <f>F5</f>
        <v>令和７年４月分平均支給額</v>
      </c>
      <c r="G75" s="462"/>
      <c r="H75" s="463"/>
      <c r="I75" s="444" t="s">
        <v>96</v>
      </c>
      <c r="J75" s="433"/>
    </row>
    <row r="76" spans="1:13" ht="7.95" customHeight="1" x14ac:dyDescent="0.2">
      <c r="A76" s="434"/>
      <c r="B76" s="445"/>
      <c r="C76" s="435"/>
      <c r="D76" s="439"/>
      <c r="E76" s="448"/>
      <c r="F76" s="138"/>
      <c r="G76" s="138"/>
      <c r="H76" s="438" t="s">
        <v>145</v>
      </c>
      <c r="I76" s="445"/>
      <c r="J76" s="435"/>
    </row>
    <row r="77" spans="1:13" ht="24" customHeight="1" x14ac:dyDescent="0.2">
      <c r="A77" s="434"/>
      <c r="B77" s="445"/>
      <c r="C77" s="435"/>
      <c r="D77" s="439"/>
      <c r="E77" s="448"/>
      <c r="F77" s="441" t="s">
        <v>99</v>
      </c>
      <c r="G77" s="475" t="s">
        <v>100</v>
      </c>
      <c r="H77" s="439"/>
      <c r="I77" s="445"/>
      <c r="J77" s="435"/>
    </row>
    <row r="78" spans="1:13" ht="24" customHeight="1" x14ac:dyDescent="0.2">
      <c r="A78" s="436"/>
      <c r="B78" s="446"/>
      <c r="C78" s="437"/>
      <c r="D78" s="440"/>
      <c r="E78" s="449"/>
      <c r="F78" s="442"/>
      <c r="G78" s="476"/>
      <c r="H78" s="440"/>
      <c r="I78" s="446"/>
      <c r="J78" s="437"/>
    </row>
    <row r="79" spans="1:13" ht="15" customHeight="1" x14ac:dyDescent="0.2">
      <c r="A79" s="200"/>
      <c r="B79" s="141"/>
      <c r="C79" s="172"/>
      <c r="D79" s="144" t="s">
        <v>101</v>
      </c>
      <c r="E79" s="173" t="s">
        <v>102</v>
      </c>
      <c r="F79" s="144" t="s">
        <v>50</v>
      </c>
      <c r="G79" s="142" t="s">
        <v>50</v>
      </c>
      <c r="H79" s="174" t="s">
        <v>50</v>
      </c>
      <c r="I79" s="145"/>
      <c r="J79" s="467" t="s">
        <v>122</v>
      </c>
    </row>
    <row r="80" spans="1:13" ht="28.2" customHeight="1" x14ac:dyDescent="0.2">
      <c r="A80" s="453" t="s">
        <v>103</v>
      </c>
      <c r="B80" s="455" t="s">
        <v>123</v>
      </c>
      <c r="C80" s="456"/>
      <c r="D80" s="148">
        <v>562</v>
      </c>
      <c r="E80" s="149">
        <v>48</v>
      </c>
      <c r="F80" s="148">
        <v>513954</v>
      </c>
      <c r="G80" s="150">
        <v>32700</v>
      </c>
      <c r="H80" s="148">
        <v>481254</v>
      </c>
      <c r="I80" s="151"/>
      <c r="J80" s="468"/>
    </row>
    <row r="81" spans="1:10" ht="28.2" customHeight="1" x14ac:dyDescent="0.2">
      <c r="A81" s="453"/>
      <c r="B81" s="138"/>
      <c r="C81" s="154" t="s">
        <v>56</v>
      </c>
      <c r="D81" s="148">
        <v>365</v>
      </c>
      <c r="E81" s="149">
        <v>47.1</v>
      </c>
      <c r="F81" s="148">
        <v>537500</v>
      </c>
      <c r="G81" s="150">
        <v>33748</v>
      </c>
      <c r="H81" s="148">
        <v>503752</v>
      </c>
      <c r="I81" s="151"/>
      <c r="J81" s="468"/>
    </row>
    <row r="82" spans="1:10" ht="28.2" customHeight="1" x14ac:dyDescent="0.2">
      <c r="A82" s="453"/>
      <c r="B82" s="138"/>
      <c r="C82" s="154" t="s">
        <v>57</v>
      </c>
      <c r="D82" s="148">
        <v>83</v>
      </c>
      <c r="E82" s="149">
        <v>49.9</v>
      </c>
      <c r="F82" s="148">
        <v>477763</v>
      </c>
      <c r="G82" s="150">
        <v>28164</v>
      </c>
      <c r="H82" s="148">
        <v>449599</v>
      </c>
      <c r="I82" s="151"/>
      <c r="J82" s="468"/>
    </row>
    <row r="83" spans="1:10" ht="28.2" customHeight="1" x14ac:dyDescent="0.2">
      <c r="A83" s="453"/>
      <c r="B83" s="138"/>
      <c r="C83" s="154" t="s">
        <v>58</v>
      </c>
      <c r="D83" s="148">
        <v>113</v>
      </c>
      <c r="E83" s="149">
        <v>51</v>
      </c>
      <c r="F83" s="148">
        <v>434721</v>
      </c>
      <c r="G83" s="150">
        <v>31741</v>
      </c>
      <c r="H83" s="148">
        <v>402980</v>
      </c>
      <c r="I83" s="151"/>
      <c r="J83" s="468"/>
    </row>
    <row r="84" spans="1:10" ht="28.2" customHeight="1" x14ac:dyDescent="0.2">
      <c r="A84" s="453"/>
      <c r="B84" s="138"/>
      <c r="C84" s="154" t="s">
        <v>107</v>
      </c>
      <c r="D84" s="204" t="s">
        <v>150</v>
      </c>
      <c r="E84" s="205" t="s">
        <v>150</v>
      </c>
      <c r="F84" s="204" t="s">
        <v>150</v>
      </c>
      <c r="G84" s="206" t="s">
        <v>150</v>
      </c>
      <c r="H84" s="204" t="s">
        <v>150</v>
      </c>
      <c r="I84" s="151"/>
      <c r="J84" s="468"/>
    </row>
    <row r="85" spans="1:10" ht="15" customHeight="1" x14ac:dyDescent="0.2">
      <c r="A85" s="453"/>
      <c r="B85" s="138"/>
      <c r="C85" s="154"/>
      <c r="D85" s="148"/>
      <c r="E85" s="149"/>
      <c r="F85" s="148"/>
      <c r="G85" s="150"/>
      <c r="H85" s="148"/>
      <c r="I85" s="151"/>
      <c r="J85" s="468"/>
    </row>
    <row r="86" spans="1:10" ht="28.2" customHeight="1" x14ac:dyDescent="0.2">
      <c r="A86" s="453"/>
      <c r="B86" s="455" t="s">
        <v>124</v>
      </c>
      <c r="C86" s="456"/>
      <c r="D86" s="148">
        <v>336</v>
      </c>
      <c r="E86" s="149">
        <v>46.6</v>
      </c>
      <c r="F86" s="148">
        <v>469233</v>
      </c>
      <c r="G86" s="150">
        <v>58174</v>
      </c>
      <c r="H86" s="148">
        <v>411059</v>
      </c>
      <c r="I86" s="151"/>
      <c r="J86" s="158" t="s">
        <v>111</v>
      </c>
    </row>
    <row r="87" spans="1:10" ht="28.2" customHeight="1" x14ac:dyDescent="0.2">
      <c r="A87" s="453"/>
      <c r="B87" s="138"/>
      <c r="C87" s="154" t="s">
        <v>56</v>
      </c>
      <c r="D87" s="148">
        <v>149</v>
      </c>
      <c r="E87" s="149">
        <v>45.5</v>
      </c>
      <c r="F87" s="148">
        <v>494888</v>
      </c>
      <c r="G87" s="150">
        <v>60010</v>
      </c>
      <c r="H87" s="148">
        <v>434878</v>
      </c>
      <c r="I87" s="151"/>
      <c r="J87" s="157"/>
    </row>
    <row r="88" spans="1:10" ht="28.2" customHeight="1" x14ac:dyDescent="0.2">
      <c r="A88" s="453"/>
      <c r="B88" s="138"/>
      <c r="C88" s="154" t="s">
        <v>57</v>
      </c>
      <c r="D88" s="148">
        <v>49</v>
      </c>
      <c r="E88" s="149">
        <v>48.1</v>
      </c>
      <c r="F88" s="148">
        <v>440354</v>
      </c>
      <c r="G88" s="150">
        <v>67592</v>
      </c>
      <c r="H88" s="148">
        <v>372762</v>
      </c>
      <c r="I88" s="151"/>
      <c r="J88" s="157"/>
    </row>
    <row r="89" spans="1:10" ht="28.2" customHeight="1" x14ac:dyDescent="0.2">
      <c r="A89" s="453"/>
      <c r="B89" s="138"/>
      <c r="C89" s="154" t="s">
        <v>58</v>
      </c>
      <c r="D89" s="148">
        <v>134</v>
      </c>
      <c r="E89" s="149">
        <v>47.5</v>
      </c>
      <c r="F89" s="148">
        <v>444611</v>
      </c>
      <c r="G89" s="150">
        <v>51606</v>
      </c>
      <c r="H89" s="148">
        <v>393005</v>
      </c>
      <c r="I89" s="151"/>
      <c r="J89" s="157"/>
    </row>
    <row r="90" spans="1:10" ht="28.2" customHeight="1" x14ac:dyDescent="0.2">
      <c r="A90" s="453"/>
      <c r="B90" s="138"/>
      <c r="C90" s="154" t="s">
        <v>107</v>
      </c>
      <c r="D90" s="148">
        <v>4</v>
      </c>
      <c r="E90" s="149">
        <v>44.1</v>
      </c>
      <c r="F90" s="148">
        <v>417576</v>
      </c>
      <c r="G90" s="150">
        <v>35680</v>
      </c>
      <c r="H90" s="148">
        <v>381896</v>
      </c>
      <c r="I90" s="151"/>
      <c r="J90" s="159"/>
    </row>
    <row r="91" spans="1:10" ht="15" customHeight="1" x14ac:dyDescent="0.2">
      <c r="A91" s="453"/>
      <c r="B91" s="138"/>
      <c r="C91" s="154"/>
      <c r="D91" s="148"/>
      <c r="E91" s="149"/>
      <c r="F91" s="148"/>
      <c r="G91" s="150"/>
      <c r="H91" s="148"/>
      <c r="I91" s="151"/>
      <c r="J91" s="159"/>
    </row>
    <row r="92" spans="1:10" ht="28.2" customHeight="1" x14ac:dyDescent="0.2">
      <c r="A92" s="453"/>
      <c r="B92" s="455" t="s">
        <v>125</v>
      </c>
      <c r="C92" s="456"/>
      <c r="D92" s="148">
        <v>2009</v>
      </c>
      <c r="E92" s="149">
        <v>46</v>
      </c>
      <c r="F92" s="148">
        <v>403338</v>
      </c>
      <c r="G92" s="150">
        <v>34655</v>
      </c>
      <c r="H92" s="148">
        <v>368683</v>
      </c>
      <c r="I92" s="151"/>
      <c r="J92" s="457" t="s">
        <v>126</v>
      </c>
    </row>
    <row r="93" spans="1:10" ht="28.2" customHeight="1" x14ac:dyDescent="0.2">
      <c r="A93" s="453"/>
      <c r="B93" s="138"/>
      <c r="C93" s="154" t="s">
        <v>56</v>
      </c>
      <c r="D93" s="148">
        <v>989</v>
      </c>
      <c r="E93" s="149">
        <v>44.5</v>
      </c>
      <c r="F93" s="148">
        <v>429749</v>
      </c>
      <c r="G93" s="150">
        <v>35883</v>
      </c>
      <c r="H93" s="148">
        <v>393866</v>
      </c>
      <c r="I93" s="151"/>
      <c r="J93" s="457"/>
    </row>
    <row r="94" spans="1:10" ht="28.2" customHeight="1" x14ac:dyDescent="0.2">
      <c r="A94" s="453"/>
      <c r="B94" s="138"/>
      <c r="C94" s="154" t="s">
        <v>57</v>
      </c>
      <c r="D94" s="148">
        <v>312</v>
      </c>
      <c r="E94" s="149">
        <v>47.7</v>
      </c>
      <c r="F94" s="148">
        <v>391311</v>
      </c>
      <c r="G94" s="150">
        <v>31826</v>
      </c>
      <c r="H94" s="148">
        <v>359485</v>
      </c>
      <c r="I94" s="151"/>
      <c r="J94" s="457"/>
    </row>
    <row r="95" spans="1:10" ht="28.2" customHeight="1" x14ac:dyDescent="0.2">
      <c r="A95" s="453"/>
      <c r="B95" s="138"/>
      <c r="C95" s="154" t="s">
        <v>58</v>
      </c>
      <c r="D95" s="148">
        <v>692</v>
      </c>
      <c r="E95" s="149">
        <v>47.9</v>
      </c>
      <c r="F95" s="148">
        <v>361441</v>
      </c>
      <c r="G95" s="150">
        <v>32045</v>
      </c>
      <c r="H95" s="148">
        <v>329396</v>
      </c>
      <c r="I95" s="151"/>
      <c r="J95" s="457"/>
    </row>
    <row r="96" spans="1:10" ht="28.2" customHeight="1" x14ac:dyDescent="0.2">
      <c r="A96" s="453"/>
      <c r="B96" s="138"/>
      <c r="C96" s="154" t="s">
        <v>107</v>
      </c>
      <c r="D96" s="148">
        <v>16</v>
      </c>
      <c r="E96" s="149">
        <v>50.3</v>
      </c>
      <c r="F96" s="148">
        <v>421567</v>
      </c>
      <c r="G96" s="150">
        <v>93262</v>
      </c>
      <c r="H96" s="148">
        <v>328305</v>
      </c>
      <c r="I96" s="151"/>
      <c r="J96" s="457"/>
    </row>
    <row r="97" spans="1:13" ht="15" customHeight="1" x14ac:dyDescent="0.2">
      <c r="A97" s="453"/>
      <c r="B97" s="138"/>
      <c r="C97" s="154"/>
      <c r="D97" s="148"/>
      <c r="E97" s="149"/>
      <c r="F97" s="148"/>
      <c r="G97" s="150"/>
      <c r="H97" s="148"/>
      <c r="I97" s="151"/>
      <c r="J97" s="157"/>
    </row>
    <row r="98" spans="1:13" ht="28.2" customHeight="1" x14ac:dyDescent="0.2">
      <c r="A98" s="453"/>
      <c r="B98" s="455" t="s">
        <v>127</v>
      </c>
      <c r="C98" s="456"/>
      <c r="D98" s="148">
        <v>1400</v>
      </c>
      <c r="E98" s="149">
        <v>45.1</v>
      </c>
      <c r="F98" s="148">
        <v>412606</v>
      </c>
      <c r="G98" s="150">
        <v>50828</v>
      </c>
      <c r="H98" s="148">
        <v>361778</v>
      </c>
      <c r="I98" s="151"/>
      <c r="J98" s="158" t="s">
        <v>111</v>
      </c>
    </row>
    <row r="99" spans="1:13" ht="28.2" customHeight="1" x14ac:dyDescent="0.2">
      <c r="A99" s="453"/>
      <c r="B99" s="138"/>
      <c r="C99" s="154" t="s">
        <v>56</v>
      </c>
      <c r="D99" s="148">
        <v>601</v>
      </c>
      <c r="E99" s="149">
        <v>43.3</v>
      </c>
      <c r="F99" s="148">
        <v>417750</v>
      </c>
      <c r="G99" s="150">
        <v>51371</v>
      </c>
      <c r="H99" s="148">
        <v>366379</v>
      </c>
      <c r="I99" s="151"/>
      <c r="J99" s="157"/>
    </row>
    <row r="100" spans="1:13" ht="28.2" customHeight="1" x14ac:dyDescent="0.2">
      <c r="A100" s="453"/>
      <c r="B100" s="138"/>
      <c r="C100" s="154" t="s">
        <v>57</v>
      </c>
      <c r="D100" s="148">
        <v>263</v>
      </c>
      <c r="E100" s="149">
        <v>45.4</v>
      </c>
      <c r="F100" s="148">
        <v>420495</v>
      </c>
      <c r="G100" s="150">
        <v>53499</v>
      </c>
      <c r="H100" s="148">
        <v>366996</v>
      </c>
      <c r="I100" s="151"/>
      <c r="J100" s="157"/>
    </row>
    <row r="101" spans="1:13" ht="28.2" customHeight="1" x14ac:dyDescent="0.2">
      <c r="A101" s="453"/>
      <c r="B101" s="138"/>
      <c r="C101" s="154" t="s">
        <v>58</v>
      </c>
      <c r="D101" s="148">
        <v>528</v>
      </c>
      <c r="E101" s="149">
        <v>47.3</v>
      </c>
      <c r="F101" s="148">
        <v>400437</v>
      </c>
      <c r="G101" s="150">
        <v>47997</v>
      </c>
      <c r="H101" s="148">
        <v>352440</v>
      </c>
      <c r="I101" s="151"/>
      <c r="J101" s="157"/>
    </row>
    <row r="102" spans="1:13" ht="28.2" customHeight="1" x14ac:dyDescent="0.2">
      <c r="A102" s="454"/>
      <c r="B102" s="201"/>
      <c r="C102" s="161" t="s">
        <v>107</v>
      </c>
      <c r="D102" s="162">
        <v>8</v>
      </c>
      <c r="E102" s="163">
        <v>46.1</v>
      </c>
      <c r="F102" s="162">
        <v>421628</v>
      </c>
      <c r="G102" s="164">
        <v>79610</v>
      </c>
      <c r="H102" s="162">
        <v>342018</v>
      </c>
      <c r="I102" s="165"/>
      <c r="J102" s="167"/>
    </row>
    <row r="103" spans="1:13" ht="9.75" customHeight="1" x14ac:dyDescent="0.2">
      <c r="A103" s="185"/>
      <c r="B103" s="138"/>
      <c r="C103" s="154"/>
      <c r="D103" s="150"/>
      <c r="E103" s="149"/>
      <c r="F103" s="150"/>
      <c r="G103" s="150"/>
      <c r="H103" s="150"/>
      <c r="K103" s="151"/>
      <c r="L103" s="151"/>
    </row>
    <row r="104" spans="1:13" ht="17.25" customHeight="1" x14ac:dyDescent="0.2">
      <c r="A104" s="168" t="s">
        <v>151</v>
      </c>
      <c r="K104" s="138"/>
      <c r="L104" s="138"/>
      <c r="M104" s="138"/>
    </row>
    <row r="105" spans="1:13" ht="8.25" customHeight="1" x14ac:dyDescent="0.2">
      <c r="I105" s="138"/>
      <c r="J105" s="138"/>
      <c r="K105" s="138"/>
    </row>
    <row r="106" spans="1:13" ht="21.9" customHeight="1" x14ac:dyDescent="0.2">
      <c r="I106" s="138"/>
      <c r="J106" s="138"/>
    </row>
    <row r="107" spans="1:13" ht="21.9" customHeight="1" x14ac:dyDescent="0.2">
      <c r="I107" s="138"/>
      <c r="J107" s="138"/>
    </row>
    <row r="108" spans="1:13" ht="21.9" customHeight="1" x14ac:dyDescent="0.2">
      <c r="I108" s="138"/>
      <c r="J108" s="138"/>
    </row>
    <row r="109" spans="1:13" ht="21.9" customHeight="1" x14ac:dyDescent="0.2">
      <c r="I109" s="138"/>
      <c r="J109" s="138"/>
    </row>
    <row r="110" spans="1:13" ht="24" customHeight="1" x14ac:dyDescent="0.2">
      <c r="A110" s="432" t="s">
        <v>92</v>
      </c>
      <c r="B110" s="444"/>
      <c r="C110" s="433"/>
      <c r="D110" s="443" t="s">
        <v>93</v>
      </c>
      <c r="E110" s="447" t="s">
        <v>94</v>
      </c>
      <c r="F110" s="461" t="str">
        <f>F5</f>
        <v>令和７年４月分平均支給額</v>
      </c>
      <c r="G110" s="462"/>
      <c r="H110" s="463"/>
      <c r="I110" s="444" t="s">
        <v>96</v>
      </c>
      <c r="J110" s="433"/>
    </row>
    <row r="111" spans="1:13" ht="7.95" customHeight="1" x14ac:dyDescent="0.2">
      <c r="A111" s="434"/>
      <c r="B111" s="445"/>
      <c r="C111" s="435"/>
      <c r="D111" s="439"/>
      <c r="E111" s="448"/>
      <c r="F111" s="138"/>
      <c r="G111" s="138"/>
      <c r="H111" s="438" t="s">
        <v>98</v>
      </c>
      <c r="I111" s="445"/>
      <c r="J111" s="435"/>
    </row>
    <row r="112" spans="1:13" ht="24" customHeight="1" x14ac:dyDescent="0.2">
      <c r="A112" s="434"/>
      <c r="B112" s="445"/>
      <c r="C112" s="435"/>
      <c r="D112" s="439"/>
      <c r="E112" s="448"/>
      <c r="F112" s="441" t="s">
        <v>99</v>
      </c>
      <c r="G112" s="475" t="s">
        <v>100</v>
      </c>
      <c r="H112" s="439"/>
      <c r="I112" s="445"/>
      <c r="J112" s="435"/>
    </row>
    <row r="113" spans="1:10" ht="24" customHeight="1" x14ac:dyDescent="0.2">
      <c r="A113" s="436"/>
      <c r="B113" s="446"/>
      <c r="C113" s="437"/>
      <c r="D113" s="440"/>
      <c r="E113" s="449"/>
      <c r="F113" s="442"/>
      <c r="G113" s="476"/>
      <c r="H113" s="440"/>
      <c r="I113" s="446"/>
      <c r="J113" s="437"/>
    </row>
    <row r="114" spans="1:10" ht="15" customHeight="1" x14ac:dyDescent="0.2">
      <c r="A114" s="192"/>
      <c r="B114" s="192"/>
      <c r="C114" s="172"/>
      <c r="D114" s="144" t="s">
        <v>101</v>
      </c>
      <c r="E114" s="173" t="s">
        <v>102</v>
      </c>
      <c r="F114" s="144" t="s">
        <v>50</v>
      </c>
      <c r="G114" s="142" t="s">
        <v>50</v>
      </c>
      <c r="H114" s="174" t="s">
        <v>50</v>
      </c>
      <c r="I114" s="151"/>
      <c r="J114" s="469" t="s">
        <v>129</v>
      </c>
    </row>
    <row r="115" spans="1:10" ht="28.2" customHeight="1" x14ac:dyDescent="0.2">
      <c r="A115" s="453" t="s">
        <v>103</v>
      </c>
      <c r="B115" s="455" t="s">
        <v>130</v>
      </c>
      <c r="C115" s="456"/>
      <c r="D115" s="148">
        <v>1973</v>
      </c>
      <c r="E115" s="149">
        <v>42.4</v>
      </c>
      <c r="F115" s="148">
        <v>344828</v>
      </c>
      <c r="G115" s="150">
        <v>28527</v>
      </c>
      <c r="H115" s="148">
        <v>316301</v>
      </c>
      <c r="I115" s="151"/>
      <c r="J115" s="470"/>
    </row>
    <row r="116" spans="1:10" ht="28.2" customHeight="1" x14ac:dyDescent="0.2">
      <c r="A116" s="453"/>
      <c r="B116" s="179"/>
      <c r="C116" s="154" t="s">
        <v>56</v>
      </c>
      <c r="D116" s="148">
        <v>959</v>
      </c>
      <c r="E116" s="149">
        <v>39.6</v>
      </c>
      <c r="F116" s="148">
        <v>367163</v>
      </c>
      <c r="G116" s="150">
        <v>32003</v>
      </c>
      <c r="H116" s="148">
        <v>335160</v>
      </c>
      <c r="I116" s="151"/>
      <c r="J116" s="470"/>
    </row>
    <row r="117" spans="1:10" ht="28.2" customHeight="1" x14ac:dyDescent="0.2">
      <c r="A117" s="453"/>
      <c r="B117" s="179"/>
      <c r="C117" s="154" t="s">
        <v>57</v>
      </c>
      <c r="D117" s="148">
        <v>356</v>
      </c>
      <c r="E117" s="149">
        <v>45.7</v>
      </c>
      <c r="F117" s="148">
        <v>320268</v>
      </c>
      <c r="G117" s="150">
        <v>23049</v>
      </c>
      <c r="H117" s="148">
        <v>297219</v>
      </c>
      <c r="I117" s="151"/>
      <c r="J117" s="470"/>
    </row>
    <row r="118" spans="1:10" ht="28.2" customHeight="1" x14ac:dyDescent="0.2">
      <c r="A118" s="453"/>
      <c r="B118" s="179"/>
      <c r="C118" s="154" t="s">
        <v>58</v>
      </c>
      <c r="D118" s="148">
        <v>649</v>
      </c>
      <c r="E118" s="149">
        <v>45.2</v>
      </c>
      <c r="F118" s="148">
        <v>320998</v>
      </c>
      <c r="G118" s="150">
        <v>25282</v>
      </c>
      <c r="H118" s="148">
        <v>295716</v>
      </c>
      <c r="I118" s="151"/>
      <c r="J118" s="470"/>
    </row>
    <row r="119" spans="1:10" ht="28.2" customHeight="1" x14ac:dyDescent="0.2">
      <c r="A119" s="453"/>
      <c r="B119" s="179"/>
      <c r="C119" s="154" t="s">
        <v>107</v>
      </c>
      <c r="D119" s="148">
        <v>9</v>
      </c>
      <c r="E119" s="149">
        <v>48.5</v>
      </c>
      <c r="F119" s="148">
        <v>330013</v>
      </c>
      <c r="G119" s="150">
        <v>63359</v>
      </c>
      <c r="H119" s="148">
        <v>266654</v>
      </c>
      <c r="I119" s="151"/>
      <c r="J119" s="470"/>
    </row>
    <row r="120" spans="1:10" ht="15" customHeight="1" x14ac:dyDescent="0.2">
      <c r="A120" s="453"/>
      <c r="B120" s="179"/>
      <c r="C120" s="188"/>
      <c r="D120" s="148"/>
      <c r="E120" s="149"/>
      <c r="F120" s="148"/>
      <c r="G120" s="150"/>
      <c r="H120" s="148"/>
      <c r="I120" s="151"/>
      <c r="J120" s="470"/>
    </row>
    <row r="121" spans="1:10" ht="28.2" customHeight="1" x14ac:dyDescent="0.2">
      <c r="A121" s="453"/>
      <c r="B121" s="455" t="s">
        <v>131</v>
      </c>
      <c r="C121" s="456"/>
      <c r="D121" s="148">
        <v>1503</v>
      </c>
      <c r="E121" s="149">
        <v>40.5</v>
      </c>
      <c r="F121" s="148">
        <v>363504</v>
      </c>
      <c r="G121" s="150">
        <v>44786</v>
      </c>
      <c r="H121" s="148">
        <v>318718</v>
      </c>
      <c r="I121" s="151"/>
      <c r="J121" s="158" t="s">
        <v>132</v>
      </c>
    </row>
    <row r="122" spans="1:10" ht="28.2" customHeight="1" x14ac:dyDescent="0.2">
      <c r="A122" s="453"/>
      <c r="B122" s="179"/>
      <c r="C122" s="154" t="s">
        <v>56</v>
      </c>
      <c r="D122" s="148">
        <v>648</v>
      </c>
      <c r="E122" s="149">
        <v>38.1</v>
      </c>
      <c r="F122" s="148">
        <v>366262</v>
      </c>
      <c r="G122" s="150">
        <v>45504</v>
      </c>
      <c r="H122" s="148">
        <v>320758</v>
      </c>
      <c r="I122" s="151"/>
      <c r="J122" s="157"/>
    </row>
    <row r="123" spans="1:10" ht="28.2" customHeight="1" x14ac:dyDescent="0.2">
      <c r="A123" s="453"/>
      <c r="B123" s="179"/>
      <c r="C123" s="154" t="s">
        <v>57</v>
      </c>
      <c r="D123" s="148">
        <v>278</v>
      </c>
      <c r="E123" s="149">
        <v>41</v>
      </c>
      <c r="F123" s="148">
        <v>353409</v>
      </c>
      <c r="G123" s="150">
        <v>35774</v>
      </c>
      <c r="H123" s="148">
        <v>317635</v>
      </c>
      <c r="I123" s="151"/>
      <c r="J123" s="157"/>
    </row>
    <row r="124" spans="1:10" ht="28.2" customHeight="1" x14ac:dyDescent="0.2">
      <c r="A124" s="453"/>
      <c r="B124" s="179"/>
      <c r="C124" s="154" t="s">
        <v>58</v>
      </c>
      <c r="D124" s="148">
        <v>567</v>
      </c>
      <c r="E124" s="149">
        <v>43.4</v>
      </c>
      <c r="F124" s="148">
        <v>363850</v>
      </c>
      <c r="G124" s="150">
        <v>47730</v>
      </c>
      <c r="H124" s="148">
        <v>316120</v>
      </c>
      <c r="I124" s="151"/>
      <c r="J124" s="157"/>
    </row>
    <row r="125" spans="1:10" ht="28.2" customHeight="1" x14ac:dyDescent="0.2">
      <c r="A125" s="453"/>
      <c r="B125" s="179"/>
      <c r="C125" s="154" t="s">
        <v>107</v>
      </c>
      <c r="D125" s="148">
        <v>10</v>
      </c>
      <c r="E125" s="149">
        <v>51.8</v>
      </c>
      <c r="F125" s="148">
        <v>412367</v>
      </c>
      <c r="G125" s="150">
        <v>79306</v>
      </c>
      <c r="H125" s="148">
        <v>333061</v>
      </c>
      <c r="I125" s="151"/>
      <c r="J125" s="157"/>
    </row>
    <row r="126" spans="1:10" ht="15" customHeight="1" x14ac:dyDescent="0.2">
      <c r="A126" s="453"/>
      <c r="B126" s="179"/>
      <c r="C126" s="188"/>
      <c r="D126" s="148"/>
      <c r="E126" s="149"/>
      <c r="F126" s="148"/>
      <c r="G126" s="150"/>
      <c r="H126" s="148"/>
      <c r="I126" s="151"/>
      <c r="J126" s="157"/>
    </row>
    <row r="127" spans="1:10" ht="28.2" customHeight="1" x14ac:dyDescent="0.2">
      <c r="A127" s="453"/>
      <c r="B127" s="455" t="s">
        <v>133</v>
      </c>
      <c r="C127" s="456"/>
      <c r="D127" s="148">
        <v>7790</v>
      </c>
      <c r="E127" s="149">
        <v>38.6</v>
      </c>
      <c r="F127" s="148">
        <v>320792</v>
      </c>
      <c r="G127" s="150">
        <v>23646</v>
      </c>
      <c r="H127" s="148">
        <v>297146</v>
      </c>
      <c r="I127" s="151"/>
      <c r="J127" s="157"/>
    </row>
    <row r="128" spans="1:10" ht="28.2" customHeight="1" x14ac:dyDescent="0.2">
      <c r="A128" s="453"/>
      <c r="B128" s="179"/>
      <c r="C128" s="154" t="s">
        <v>56</v>
      </c>
      <c r="D128" s="148">
        <v>3524</v>
      </c>
      <c r="E128" s="149">
        <v>36.200000000000003</v>
      </c>
      <c r="F128" s="148">
        <v>349162</v>
      </c>
      <c r="G128" s="150">
        <v>26414</v>
      </c>
      <c r="H128" s="148">
        <v>322748</v>
      </c>
      <c r="I128" s="151"/>
      <c r="J128" s="157"/>
    </row>
    <row r="129" spans="1:10" ht="28.2" customHeight="1" x14ac:dyDescent="0.2">
      <c r="A129" s="453"/>
      <c r="B129" s="179"/>
      <c r="C129" s="154" t="s">
        <v>57</v>
      </c>
      <c r="D129" s="148">
        <v>1357</v>
      </c>
      <c r="E129" s="149">
        <v>41.8</v>
      </c>
      <c r="F129" s="148">
        <v>294829</v>
      </c>
      <c r="G129" s="150">
        <v>19531</v>
      </c>
      <c r="H129" s="148">
        <v>275298</v>
      </c>
      <c r="I129" s="151"/>
      <c r="J129" s="157"/>
    </row>
    <row r="130" spans="1:10" ht="28.2" customHeight="1" x14ac:dyDescent="0.2">
      <c r="A130" s="453"/>
      <c r="B130" s="179"/>
      <c r="C130" s="154" t="s">
        <v>58</v>
      </c>
      <c r="D130" s="148">
        <v>2864</v>
      </c>
      <c r="E130" s="149">
        <v>41.7</v>
      </c>
      <c r="F130" s="148">
        <v>278200</v>
      </c>
      <c r="G130" s="150">
        <v>20344</v>
      </c>
      <c r="H130" s="148">
        <v>257856</v>
      </c>
      <c r="I130" s="151"/>
      <c r="J130" s="157"/>
    </row>
    <row r="131" spans="1:10" ht="28.2" customHeight="1" x14ac:dyDescent="0.2">
      <c r="A131" s="453"/>
      <c r="B131" s="179"/>
      <c r="C131" s="154" t="s">
        <v>107</v>
      </c>
      <c r="D131" s="148">
        <v>45</v>
      </c>
      <c r="E131" s="149">
        <v>44.3</v>
      </c>
      <c r="F131" s="148">
        <v>281722</v>
      </c>
      <c r="G131" s="150">
        <v>21499</v>
      </c>
      <c r="H131" s="148">
        <v>260223</v>
      </c>
      <c r="I131" s="151"/>
      <c r="J131" s="157"/>
    </row>
    <row r="132" spans="1:10" ht="15" customHeight="1" x14ac:dyDescent="0.2">
      <c r="A132" s="453"/>
      <c r="B132" s="179"/>
      <c r="C132" s="188"/>
      <c r="D132" s="148"/>
      <c r="E132" s="149"/>
      <c r="F132" s="148"/>
      <c r="G132" s="150"/>
      <c r="H132" s="148"/>
      <c r="I132" s="151"/>
      <c r="J132" s="157"/>
    </row>
    <row r="133" spans="1:10" ht="28.2" customHeight="1" x14ac:dyDescent="0.2">
      <c r="A133" s="453"/>
      <c r="B133" s="455" t="s">
        <v>134</v>
      </c>
      <c r="C133" s="456"/>
      <c r="D133" s="148">
        <v>5373</v>
      </c>
      <c r="E133" s="149">
        <v>35.6</v>
      </c>
      <c r="F133" s="148">
        <v>326341</v>
      </c>
      <c r="G133" s="150">
        <v>33520</v>
      </c>
      <c r="H133" s="148">
        <v>292821</v>
      </c>
      <c r="I133" s="151"/>
      <c r="J133" s="157"/>
    </row>
    <row r="134" spans="1:10" ht="28.2" customHeight="1" x14ac:dyDescent="0.2">
      <c r="A134" s="453"/>
      <c r="B134" s="179"/>
      <c r="C134" s="154" t="s">
        <v>56</v>
      </c>
      <c r="D134" s="148">
        <v>2392</v>
      </c>
      <c r="E134" s="149">
        <v>34.1</v>
      </c>
      <c r="F134" s="148">
        <v>334923</v>
      </c>
      <c r="G134" s="150">
        <v>32452</v>
      </c>
      <c r="H134" s="148">
        <v>302471</v>
      </c>
      <c r="I134" s="151"/>
      <c r="J134" s="157"/>
    </row>
    <row r="135" spans="1:10" ht="28.2" customHeight="1" x14ac:dyDescent="0.2">
      <c r="A135" s="453"/>
      <c r="B135" s="179"/>
      <c r="C135" s="154" t="s">
        <v>57</v>
      </c>
      <c r="D135" s="148">
        <v>925</v>
      </c>
      <c r="E135" s="149">
        <v>35.6</v>
      </c>
      <c r="F135" s="148">
        <v>311819</v>
      </c>
      <c r="G135" s="150">
        <v>30054</v>
      </c>
      <c r="H135" s="148">
        <v>281765</v>
      </c>
      <c r="I135" s="151"/>
      <c r="J135" s="157"/>
    </row>
    <row r="136" spans="1:10" ht="28.2" customHeight="1" x14ac:dyDescent="0.2">
      <c r="A136" s="453"/>
      <c r="B136" s="179"/>
      <c r="C136" s="154" t="s">
        <v>58</v>
      </c>
      <c r="D136" s="148">
        <v>2027</v>
      </c>
      <c r="E136" s="149">
        <v>38.1</v>
      </c>
      <c r="F136" s="148">
        <v>318263</v>
      </c>
      <c r="G136" s="150">
        <v>37519</v>
      </c>
      <c r="H136" s="148">
        <v>280744</v>
      </c>
      <c r="I136" s="151"/>
      <c r="J136" s="157"/>
    </row>
    <row r="137" spans="1:10" ht="28.2" customHeight="1" x14ac:dyDescent="0.2">
      <c r="A137" s="454"/>
      <c r="B137" s="198"/>
      <c r="C137" s="161" t="s">
        <v>107</v>
      </c>
      <c r="D137" s="162">
        <v>29</v>
      </c>
      <c r="E137" s="163">
        <v>44.8</v>
      </c>
      <c r="F137" s="162">
        <v>347501</v>
      </c>
      <c r="G137" s="164">
        <v>20874</v>
      </c>
      <c r="H137" s="162">
        <v>326627</v>
      </c>
      <c r="I137" s="165"/>
      <c r="J137" s="167"/>
    </row>
    <row r="138" spans="1:10" ht="28.2" customHeight="1" x14ac:dyDescent="0.2">
      <c r="A138" s="472"/>
      <c r="B138" s="473"/>
      <c r="C138" s="473"/>
      <c r="D138" s="473"/>
      <c r="E138" s="473"/>
      <c r="F138" s="473"/>
      <c r="G138" s="473"/>
      <c r="H138" s="473"/>
      <c r="I138" s="473"/>
      <c r="J138" s="473"/>
    </row>
    <row r="139" spans="1:10" ht="28.2" customHeight="1" x14ac:dyDescent="0.2">
      <c r="A139" s="465"/>
      <c r="B139" s="466"/>
      <c r="C139" s="466"/>
      <c r="D139" s="466"/>
      <c r="E139" s="466"/>
      <c r="F139" s="466"/>
      <c r="G139" s="466"/>
      <c r="H139" s="466"/>
      <c r="I139" s="466"/>
      <c r="J139" s="466"/>
    </row>
    <row r="140" spans="1:10" ht="28.2" customHeight="1" x14ac:dyDescent="0.2">
      <c r="A140" s="465"/>
      <c r="B140" s="465"/>
      <c r="C140" s="465"/>
      <c r="D140" s="465"/>
      <c r="E140" s="465"/>
      <c r="F140" s="465"/>
      <c r="G140" s="465"/>
      <c r="H140" s="465"/>
      <c r="I140" s="465"/>
      <c r="J140" s="465"/>
    </row>
  </sheetData>
  <mergeCells count="63">
    <mergeCell ref="A138:J138"/>
    <mergeCell ref="A139:J139"/>
    <mergeCell ref="A140:J140"/>
    <mergeCell ref="J114:J120"/>
    <mergeCell ref="A115:A137"/>
    <mergeCell ref="B115:C115"/>
    <mergeCell ref="B121:C121"/>
    <mergeCell ref="B127:C127"/>
    <mergeCell ref="B133:C133"/>
    <mergeCell ref="A110:C113"/>
    <mergeCell ref="D110:D113"/>
    <mergeCell ref="E110:E113"/>
    <mergeCell ref="F110:H110"/>
    <mergeCell ref="I110:J113"/>
    <mergeCell ref="H111:H113"/>
    <mergeCell ref="F112:F113"/>
    <mergeCell ref="G112:G113"/>
    <mergeCell ref="J79:J85"/>
    <mergeCell ref="A80:A102"/>
    <mergeCell ref="B80:C80"/>
    <mergeCell ref="B86:C86"/>
    <mergeCell ref="B92:C92"/>
    <mergeCell ref="J92:J96"/>
    <mergeCell ref="B98:C98"/>
    <mergeCell ref="A75:C78"/>
    <mergeCell ref="D75:D78"/>
    <mergeCell ref="E75:E78"/>
    <mergeCell ref="F75:H75"/>
    <mergeCell ref="I75:J78"/>
    <mergeCell ref="H76:H78"/>
    <mergeCell ref="F77:F78"/>
    <mergeCell ref="G77:G78"/>
    <mergeCell ref="A45:A67"/>
    <mergeCell ref="B45:C45"/>
    <mergeCell ref="J45:J49"/>
    <mergeCell ref="B51:C51"/>
    <mergeCell ref="B57:C57"/>
    <mergeCell ref="J57:J61"/>
    <mergeCell ref="B63:C63"/>
    <mergeCell ref="A40:C43"/>
    <mergeCell ref="D40:D43"/>
    <mergeCell ref="E40:E43"/>
    <mergeCell ref="F40:H40"/>
    <mergeCell ref="I40:J43"/>
    <mergeCell ref="H41:H43"/>
    <mergeCell ref="F42:F43"/>
    <mergeCell ref="G42:G43"/>
    <mergeCell ref="A10:A32"/>
    <mergeCell ref="B10:C10"/>
    <mergeCell ref="J10:J14"/>
    <mergeCell ref="B16:C16"/>
    <mergeCell ref="J16:J20"/>
    <mergeCell ref="B22:C22"/>
    <mergeCell ref="J22:J26"/>
    <mergeCell ref="B28:C28"/>
    <mergeCell ref="A5:C8"/>
    <mergeCell ref="D5:D8"/>
    <mergeCell ref="E5:E8"/>
    <mergeCell ref="F5:H5"/>
    <mergeCell ref="I5:J8"/>
    <mergeCell ref="H6:H8"/>
    <mergeCell ref="F7:F8"/>
    <mergeCell ref="G7:G8"/>
  </mergeCells>
  <phoneticPr fontId="5"/>
  <pageMargins left="0.98425196850393704" right="0.78740157480314965" top="0.98425196850393704" bottom="0.59055118110236227" header="0.51181102362204722" footer="0.39370078740157483"/>
  <pageSetup paperSize="9" scale="85" orientation="portrait" r:id="rId1"/>
  <headerFooter alignWithMargins="0"/>
  <rowBreaks count="3" manualBreakCount="3">
    <brk id="35" max="16383" man="1"/>
    <brk id="70" max="11" man="1"/>
    <brk id="105"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B948-C479-4050-8377-4BF2819EF4F4}">
  <dimension ref="A2:N78"/>
  <sheetViews>
    <sheetView view="pageBreakPreview" zoomScaleNormal="100" zoomScaleSheetLayoutView="100" workbookViewId="0"/>
  </sheetViews>
  <sheetFormatPr defaultColWidth="8.109375" defaultRowHeight="21.9" customHeight="1" x14ac:dyDescent="0.2"/>
  <cols>
    <col min="1" max="2" width="3.77734375" style="213" customWidth="1"/>
    <col min="3" max="3" width="17.33203125" style="213" customWidth="1"/>
    <col min="4" max="4" width="10" style="213" customWidth="1"/>
    <col min="5" max="5" width="7.21875" style="277" customWidth="1"/>
    <col min="6" max="6" width="12.109375" style="213" customWidth="1"/>
    <col min="7" max="7" width="9.6640625" style="213" customWidth="1"/>
    <col min="8" max="8" width="12.109375" style="213" customWidth="1"/>
    <col min="9" max="9" width="1.77734375" style="213" customWidth="1"/>
    <col min="10" max="10" width="19.21875" style="213" customWidth="1"/>
    <col min="11" max="16384" width="8.109375" style="213"/>
  </cols>
  <sheetData>
    <row r="2" spans="1:12" s="190" customFormat="1" ht="24" customHeight="1" x14ac:dyDescent="0.2">
      <c r="A2" s="190" t="s">
        <v>152</v>
      </c>
      <c r="E2" s="211"/>
    </row>
    <row r="3" spans="1:12" s="190" customFormat="1" ht="24" customHeight="1" x14ac:dyDescent="0.2">
      <c r="A3" s="190" t="s">
        <v>153</v>
      </c>
      <c r="E3" s="211"/>
      <c r="J3" s="89" t="s">
        <v>154</v>
      </c>
    </row>
    <row r="4" spans="1:12" ht="19.5" customHeight="1" x14ac:dyDescent="0.2">
      <c r="A4" s="477" t="s">
        <v>155</v>
      </c>
      <c r="B4" s="478"/>
      <c r="C4" s="479"/>
      <c r="D4" s="486" t="s">
        <v>93</v>
      </c>
      <c r="E4" s="489" t="s">
        <v>94</v>
      </c>
      <c r="F4" s="492" t="s">
        <v>95</v>
      </c>
      <c r="G4" s="493"/>
      <c r="H4" s="494"/>
      <c r="I4" s="495" t="s">
        <v>156</v>
      </c>
      <c r="J4" s="496"/>
      <c r="K4" s="212"/>
      <c r="L4" s="212"/>
    </row>
    <row r="5" spans="1:12" ht="6" customHeight="1" x14ac:dyDescent="0.2">
      <c r="A5" s="480"/>
      <c r="B5" s="481"/>
      <c r="C5" s="482"/>
      <c r="D5" s="487"/>
      <c r="E5" s="490"/>
      <c r="F5" s="212"/>
      <c r="G5" s="212"/>
      <c r="H5" s="501" t="s">
        <v>98</v>
      </c>
      <c r="I5" s="497"/>
      <c r="J5" s="498"/>
      <c r="K5" s="212"/>
      <c r="L5" s="212"/>
    </row>
    <row r="6" spans="1:12" ht="22.5" customHeight="1" x14ac:dyDescent="0.2">
      <c r="A6" s="480"/>
      <c r="B6" s="481"/>
      <c r="C6" s="482"/>
      <c r="D6" s="487"/>
      <c r="E6" s="490"/>
      <c r="F6" s="502" t="s">
        <v>99</v>
      </c>
      <c r="G6" s="504" t="s">
        <v>100</v>
      </c>
      <c r="H6" s="487"/>
      <c r="I6" s="497"/>
      <c r="J6" s="498"/>
      <c r="K6" s="212"/>
      <c r="L6" s="212"/>
    </row>
    <row r="7" spans="1:12" ht="19.5" customHeight="1" x14ac:dyDescent="0.2">
      <c r="A7" s="483"/>
      <c r="B7" s="484"/>
      <c r="C7" s="485"/>
      <c r="D7" s="488"/>
      <c r="E7" s="491"/>
      <c r="F7" s="503"/>
      <c r="G7" s="505"/>
      <c r="H7" s="488"/>
      <c r="I7" s="499"/>
      <c r="J7" s="500"/>
      <c r="K7" s="212"/>
      <c r="L7" s="212"/>
    </row>
    <row r="8" spans="1:12" ht="12.9" customHeight="1" x14ac:dyDescent="0.2">
      <c r="A8" s="214"/>
      <c r="B8" s="214"/>
      <c r="C8" s="215"/>
      <c r="D8" s="216" t="s">
        <v>101</v>
      </c>
      <c r="E8" s="217" t="s">
        <v>102</v>
      </c>
      <c r="F8" s="218" t="s">
        <v>50</v>
      </c>
      <c r="G8" s="219" t="s">
        <v>50</v>
      </c>
      <c r="H8" s="220" t="s">
        <v>50</v>
      </c>
      <c r="I8" s="221"/>
      <c r="J8" s="215"/>
      <c r="K8" s="212"/>
    </row>
    <row r="9" spans="1:12" ht="24.6" customHeight="1" x14ac:dyDescent="0.2">
      <c r="A9" s="506" t="s">
        <v>157</v>
      </c>
      <c r="B9" s="508" t="s">
        <v>158</v>
      </c>
      <c r="C9" s="509"/>
      <c r="D9" s="222">
        <v>13</v>
      </c>
      <c r="E9" s="223">
        <v>46.5</v>
      </c>
      <c r="F9" s="222">
        <v>303378</v>
      </c>
      <c r="G9" s="224">
        <v>7710</v>
      </c>
      <c r="H9" s="225">
        <v>295668</v>
      </c>
      <c r="I9" s="221"/>
      <c r="J9" s="226" t="s">
        <v>159</v>
      </c>
    </row>
    <row r="10" spans="1:12" ht="24.75" customHeight="1" x14ac:dyDescent="0.2">
      <c r="A10" s="506"/>
      <c r="B10" s="510" t="s">
        <v>160</v>
      </c>
      <c r="C10" s="511"/>
      <c r="D10" s="222">
        <v>80</v>
      </c>
      <c r="E10" s="223">
        <v>42.9</v>
      </c>
      <c r="F10" s="222">
        <v>389944</v>
      </c>
      <c r="G10" s="224">
        <v>84728</v>
      </c>
      <c r="H10" s="225">
        <v>305216</v>
      </c>
      <c r="I10" s="221"/>
      <c r="J10" s="512" t="s">
        <v>161</v>
      </c>
    </row>
    <row r="11" spans="1:12" ht="24.6" customHeight="1" x14ac:dyDescent="0.2">
      <c r="A11" s="506"/>
      <c r="B11" s="508" t="s">
        <v>162</v>
      </c>
      <c r="C11" s="509"/>
      <c r="D11" s="222">
        <v>227</v>
      </c>
      <c r="E11" s="223">
        <v>50.9</v>
      </c>
      <c r="F11" s="222">
        <v>412708</v>
      </c>
      <c r="G11" s="224">
        <v>68710</v>
      </c>
      <c r="H11" s="225">
        <v>343998</v>
      </c>
      <c r="I11" s="221"/>
      <c r="J11" s="513"/>
    </row>
    <row r="12" spans="1:12" ht="24.6" customHeight="1" x14ac:dyDescent="0.2">
      <c r="A12" s="507"/>
      <c r="B12" s="514" t="s">
        <v>163</v>
      </c>
      <c r="C12" s="515"/>
      <c r="D12" s="222">
        <v>198</v>
      </c>
      <c r="E12" s="223">
        <v>44.8</v>
      </c>
      <c r="F12" s="222">
        <v>301565</v>
      </c>
      <c r="G12" s="224">
        <v>60509</v>
      </c>
      <c r="H12" s="225">
        <v>241056</v>
      </c>
      <c r="I12" s="227"/>
      <c r="J12" s="228"/>
    </row>
    <row r="13" spans="1:12" s="190" customFormat="1" ht="24.75" customHeight="1" x14ac:dyDescent="0.2">
      <c r="A13" s="516" t="s">
        <v>164</v>
      </c>
      <c r="B13" s="519" t="s">
        <v>165</v>
      </c>
      <c r="C13" s="229" t="s">
        <v>166</v>
      </c>
      <c r="D13" s="230">
        <v>5</v>
      </c>
      <c r="E13" s="231">
        <v>53.5</v>
      </c>
      <c r="F13" s="232">
        <v>1256509</v>
      </c>
      <c r="G13" s="233">
        <v>0</v>
      </c>
      <c r="H13" s="232">
        <v>1256509</v>
      </c>
      <c r="I13" s="234"/>
      <c r="J13" s="235"/>
    </row>
    <row r="14" spans="1:12" s="190" customFormat="1" ht="24.75" customHeight="1" x14ac:dyDescent="0.2">
      <c r="A14" s="517"/>
      <c r="B14" s="519"/>
      <c r="C14" s="236" t="s">
        <v>167</v>
      </c>
      <c r="D14" s="224">
        <v>6</v>
      </c>
      <c r="E14" s="237">
        <v>36.200000000000003</v>
      </c>
      <c r="F14" s="224">
        <v>925372</v>
      </c>
      <c r="G14" s="222">
        <v>271267</v>
      </c>
      <c r="H14" s="224">
        <v>654105</v>
      </c>
      <c r="I14" s="234"/>
      <c r="J14" s="235"/>
    </row>
    <row r="15" spans="1:12" s="190" customFormat="1" ht="24.75" customHeight="1" x14ac:dyDescent="0.2">
      <c r="A15" s="517"/>
      <c r="B15" s="519"/>
      <c r="C15" s="236" t="s">
        <v>168</v>
      </c>
      <c r="D15" s="207">
        <v>3</v>
      </c>
      <c r="E15" s="238">
        <v>30.2</v>
      </c>
      <c r="F15" s="207">
        <v>754740</v>
      </c>
      <c r="G15" s="207">
        <v>222047</v>
      </c>
      <c r="H15" s="207">
        <v>532693</v>
      </c>
      <c r="I15" s="234"/>
      <c r="J15" s="235"/>
    </row>
    <row r="16" spans="1:12" s="190" customFormat="1" ht="24.75" customHeight="1" x14ac:dyDescent="0.2">
      <c r="A16" s="517"/>
      <c r="B16" s="519"/>
      <c r="C16" s="236" t="s">
        <v>169</v>
      </c>
      <c r="D16" s="224">
        <v>6</v>
      </c>
      <c r="E16" s="237">
        <v>25.3</v>
      </c>
      <c r="F16" s="224">
        <v>663799</v>
      </c>
      <c r="G16" s="222">
        <v>193425</v>
      </c>
      <c r="H16" s="224">
        <v>470374</v>
      </c>
      <c r="I16" s="234"/>
      <c r="J16" s="520" t="s">
        <v>170</v>
      </c>
    </row>
    <row r="17" spans="1:10" s="190" customFormat="1" ht="24.75" customHeight="1" x14ac:dyDescent="0.2">
      <c r="A17" s="517"/>
      <c r="B17" s="519"/>
      <c r="C17" s="239" t="s">
        <v>171</v>
      </c>
      <c r="D17" s="240" t="s">
        <v>108</v>
      </c>
      <c r="E17" s="240" t="s">
        <v>108</v>
      </c>
      <c r="F17" s="240" t="s">
        <v>108</v>
      </c>
      <c r="G17" s="240" t="s">
        <v>108</v>
      </c>
      <c r="H17" s="240" t="s">
        <v>108</v>
      </c>
      <c r="I17" s="234"/>
      <c r="J17" s="520"/>
    </row>
    <row r="18" spans="1:10" s="190" customFormat="1" ht="24.75" customHeight="1" x14ac:dyDescent="0.2">
      <c r="A18" s="517"/>
      <c r="B18" s="519"/>
      <c r="C18" s="239" t="s">
        <v>172</v>
      </c>
      <c r="D18" s="207" t="s">
        <v>108</v>
      </c>
      <c r="E18" s="241" t="s">
        <v>108</v>
      </c>
      <c r="F18" s="207" t="s">
        <v>108</v>
      </c>
      <c r="G18" s="242" t="s">
        <v>108</v>
      </c>
      <c r="H18" s="207" t="s">
        <v>108</v>
      </c>
      <c r="I18" s="234"/>
      <c r="J18" s="235"/>
    </row>
    <row r="19" spans="1:10" s="190" customFormat="1" ht="24.75" customHeight="1" x14ac:dyDescent="0.2">
      <c r="A19" s="517"/>
      <c r="B19" s="519"/>
      <c r="C19" s="239" t="s">
        <v>173</v>
      </c>
      <c r="D19" s="207" t="s">
        <v>108</v>
      </c>
      <c r="E19" s="241" t="s">
        <v>108</v>
      </c>
      <c r="F19" s="207" t="s">
        <v>108</v>
      </c>
      <c r="G19" s="242" t="s">
        <v>108</v>
      </c>
      <c r="H19" s="207" t="s">
        <v>108</v>
      </c>
      <c r="I19" s="234"/>
      <c r="J19" s="235"/>
    </row>
    <row r="20" spans="1:10" s="190" customFormat="1" ht="24.75" customHeight="1" x14ac:dyDescent="0.2">
      <c r="A20" s="517"/>
      <c r="B20" s="519"/>
      <c r="C20" s="243" t="s">
        <v>174</v>
      </c>
      <c r="D20" s="207" t="s">
        <v>108</v>
      </c>
      <c r="E20" s="241" t="s">
        <v>108</v>
      </c>
      <c r="F20" s="207" t="s">
        <v>108</v>
      </c>
      <c r="G20" s="242" t="s">
        <v>108</v>
      </c>
      <c r="H20" s="207" t="s">
        <v>108</v>
      </c>
      <c r="I20" s="244"/>
      <c r="J20" s="245"/>
    </row>
    <row r="21" spans="1:10" s="190" customFormat="1" ht="24.75" customHeight="1" x14ac:dyDescent="0.2">
      <c r="A21" s="517"/>
      <c r="B21" s="519" t="s">
        <v>175</v>
      </c>
      <c r="C21" s="229" t="s">
        <v>176</v>
      </c>
      <c r="D21" s="232">
        <v>13</v>
      </c>
      <c r="E21" s="231">
        <v>52.8</v>
      </c>
      <c r="F21" s="232">
        <v>760573</v>
      </c>
      <c r="G21" s="233">
        <v>42489</v>
      </c>
      <c r="H21" s="232">
        <v>718084</v>
      </c>
      <c r="I21" s="234"/>
      <c r="J21" s="235"/>
    </row>
    <row r="22" spans="1:10" s="190" customFormat="1" ht="24.75" customHeight="1" x14ac:dyDescent="0.2">
      <c r="A22" s="517"/>
      <c r="B22" s="519"/>
      <c r="C22" s="236" t="s">
        <v>167</v>
      </c>
      <c r="D22" s="224">
        <v>12</v>
      </c>
      <c r="E22" s="237">
        <v>48.8</v>
      </c>
      <c r="F22" s="224">
        <v>683115</v>
      </c>
      <c r="G22" s="222">
        <v>201486</v>
      </c>
      <c r="H22" s="224">
        <v>481629</v>
      </c>
      <c r="I22" s="234"/>
      <c r="J22" s="235"/>
    </row>
    <row r="23" spans="1:10" s="190" customFormat="1" ht="24.75" customHeight="1" x14ac:dyDescent="0.2">
      <c r="A23" s="517"/>
      <c r="B23" s="519"/>
      <c r="C23" s="236" t="s">
        <v>168</v>
      </c>
      <c r="D23" s="224">
        <v>7</v>
      </c>
      <c r="E23" s="237">
        <v>37.9</v>
      </c>
      <c r="F23" s="224">
        <v>574182</v>
      </c>
      <c r="G23" s="222">
        <v>179431</v>
      </c>
      <c r="H23" s="224">
        <v>394751</v>
      </c>
      <c r="I23" s="234"/>
      <c r="J23" s="520" t="s">
        <v>177</v>
      </c>
    </row>
    <row r="24" spans="1:10" s="190" customFormat="1" ht="24.75" customHeight="1" x14ac:dyDescent="0.2">
      <c r="A24" s="517"/>
      <c r="B24" s="519"/>
      <c r="C24" s="236" t="s">
        <v>169</v>
      </c>
      <c r="D24" s="246">
        <v>15</v>
      </c>
      <c r="E24" s="237">
        <v>30.8</v>
      </c>
      <c r="F24" s="246">
        <v>524165</v>
      </c>
      <c r="G24" s="246">
        <v>169934</v>
      </c>
      <c r="H24" s="246">
        <v>354231</v>
      </c>
      <c r="I24" s="234"/>
      <c r="J24" s="520"/>
    </row>
    <row r="25" spans="1:10" s="190" customFormat="1" ht="24.75" customHeight="1" x14ac:dyDescent="0.2">
      <c r="A25" s="517"/>
      <c r="B25" s="519"/>
      <c r="C25" s="239" t="s">
        <v>172</v>
      </c>
      <c r="D25" s="207">
        <v>7</v>
      </c>
      <c r="E25" s="241">
        <v>58.6</v>
      </c>
      <c r="F25" s="207">
        <v>705913</v>
      </c>
      <c r="G25" s="242">
        <v>237297</v>
      </c>
      <c r="H25" s="207">
        <v>468616</v>
      </c>
      <c r="I25" s="234"/>
      <c r="J25" s="520"/>
    </row>
    <row r="26" spans="1:10" s="190" customFormat="1" ht="24.75" customHeight="1" x14ac:dyDescent="0.2">
      <c r="A26" s="517"/>
      <c r="B26" s="519"/>
      <c r="C26" s="239" t="s">
        <v>173</v>
      </c>
      <c r="D26" s="224">
        <v>25</v>
      </c>
      <c r="E26" s="237">
        <v>39.9</v>
      </c>
      <c r="F26" s="224">
        <v>603835</v>
      </c>
      <c r="G26" s="222">
        <v>167557</v>
      </c>
      <c r="H26" s="224">
        <v>436278</v>
      </c>
      <c r="I26" s="234"/>
      <c r="J26" s="235"/>
    </row>
    <row r="27" spans="1:10" s="190" customFormat="1" ht="24.75" customHeight="1" x14ac:dyDescent="0.2">
      <c r="A27" s="517"/>
      <c r="B27" s="519"/>
      <c r="C27" s="243" t="s">
        <v>174</v>
      </c>
      <c r="D27" s="247">
        <v>12</v>
      </c>
      <c r="E27" s="248">
        <v>25.4</v>
      </c>
      <c r="F27" s="249">
        <v>403977</v>
      </c>
      <c r="G27" s="250">
        <v>119315</v>
      </c>
      <c r="H27" s="249">
        <v>284662</v>
      </c>
      <c r="I27" s="234"/>
      <c r="J27" s="235"/>
    </row>
    <row r="28" spans="1:10" s="190" customFormat="1" ht="24.75" customHeight="1" x14ac:dyDescent="0.2">
      <c r="A28" s="517"/>
      <c r="B28" s="519" t="s">
        <v>178</v>
      </c>
      <c r="C28" s="239" t="s">
        <v>176</v>
      </c>
      <c r="D28" s="232">
        <v>32</v>
      </c>
      <c r="E28" s="231">
        <v>54.6</v>
      </c>
      <c r="F28" s="232">
        <v>837850</v>
      </c>
      <c r="G28" s="233">
        <v>58038</v>
      </c>
      <c r="H28" s="232">
        <v>779812</v>
      </c>
      <c r="I28" s="251"/>
      <c r="J28" s="252"/>
    </row>
    <row r="29" spans="1:10" s="190" customFormat="1" ht="24.75" customHeight="1" x14ac:dyDescent="0.2">
      <c r="A29" s="517"/>
      <c r="B29" s="519"/>
      <c r="C29" s="236" t="s">
        <v>167</v>
      </c>
      <c r="D29" s="224">
        <v>39</v>
      </c>
      <c r="E29" s="237">
        <v>45.8</v>
      </c>
      <c r="F29" s="224">
        <v>644330</v>
      </c>
      <c r="G29" s="222">
        <v>189992</v>
      </c>
      <c r="H29" s="224">
        <v>454338</v>
      </c>
      <c r="I29" s="234"/>
      <c r="J29" s="235"/>
    </row>
    <row r="30" spans="1:10" s="190" customFormat="1" ht="24.75" customHeight="1" x14ac:dyDescent="0.2">
      <c r="A30" s="517"/>
      <c r="B30" s="519"/>
      <c r="C30" s="236" t="s">
        <v>168</v>
      </c>
      <c r="D30" s="224">
        <v>25</v>
      </c>
      <c r="E30" s="237">
        <v>37.200000000000003</v>
      </c>
      <c r="F30" s="224">
        <v>573346</v>
      </c>
      <c r="G30" s="222">
        <v>180569</v>
      </c>
      <c r="H30" s="224">
        <v>392777</v>
      </c>
      <c r="I30" s="234"/>
      <c r="J30" s="520" t="s">
        <v>179</v>
      </c>
    </row>
    <row r="31" spans="1:10" s="190" customFormat="1" ht="24.75" customHeight="1" x14ac:dyDescent="0.2">
      <c r="A31" s="517"/>
      <c r="B31" s="519"/>
      <c r="C31" s="236" t="s">
        <v>169</v>
      </c>
      <c r="D31" s="224">
        <v>24</v>
      </c>
      <c r="E31" s="237">
        <v>28.7</v>
      </c>
      <c r="F31" s="224">
        <v>503120</v>
      </c>
      <c r="G31" s="222">
        <v>165442</v>
      </c>
      <c r="H31" s="224">
        <v>337678</v>
      </c>
      <c r="I31" s="234"/>
      <c r="J31" s="520"/>
    </row>
    <row r="32" spans="1:10" s="190" customFormat="1" ht="24.75" customHeight="1" x14ac:dyDescent="0.2">
      <c r="A32" s="517"/>
      <c r="B32" s="519"/>
      <c r="C32" s="239" t="s">
        <v>172</v>
      </c>
      <c r="D32" s="224">
        <v>26</v>
      </c>
      <c r="E32" s="237">
        <v>52.3</v>
      </c>
      <c r="F32" s="224">
        <v>643242</v>
      </c>
      <c r="G32" s="222">
        <v>202289</v>
      </c>
      <c r="H32" s="224">
        <v>440953</v>
      </c>
      <c r="I32" s="234"/>
      <c r="J32" s="520"/>
    </row>
    <row r="33" spans="1:12" s="190" customFormat="1" ht="24.75" customHeight="1" x14ac:dyDescent="0.2">
      <c r="A33" s="517"/>
      <c r="B33" s="519"/>
      <c r="C33" s="239" t="s">
        <v>173</v>
      </c>
      <c r="D33" s="224">
        <v>16</v>
      </c>
      <c r="E33" s="237">
        <v>40.200000000000003</v>
      </c>
      <c r="F33" s="224">
        <v>517336</v>
      </c>
      <c r="G33" s="222">
        <v>166226</v>
      </c>
      <c r="H33" s="224">
        <v>351110</v>
      </c>
      <c r="I33" s="234"/>
      <c r="J33" s="235"/>
    </row>
    <row r="34" spans="1:12" s="190" customFormat="1" ht="24.75" customHeight="1" x14ac:dyDescent="0.2">
      <c r="A34" s="518"/>
      <c r="B34" s="519"/>
      <c r="C34" s="243" t="s">
        <v>174</v>
      </c>
      <c r="D34" s="249">
        <v>33</v>
      </c>
      <c r="E34" s="248">
        <v>24.6</v>
      </c>
      <c r="F34" s="249">
        <v>389104</v>
      </c>
      <c r="G34" s="250">
        <v>114556</v>
      </c>
      <c r="H34" s="249">
        <v>274548</v>
      </c>
      <c r="I34" s="244"/>
      <c r="J34" s="245"/>
    </row>
    <row r="35" spans="1:12" s="190" customFormat="1" ht="3" customHeight="1" x14ac:dyDescent="0.2">
      <c r="A35" s="253"/>
      <c r="B35" s="254"/>
      <c r="C35" s="239"/>
      <c r="D35" s="222"/>
      <c r="E35" s="237"/>
      <c r="F35" s="222"/>
      <c r="G35" s="222"/>
      <c r="H35" s="222"/>
      <c r="I35" s="234"/>
      <c r="J35" s="168"/>
    </row>
    <row r="36" spans="1:12" s="190" customFormat="1" ht="24.6" customHeight="1" x14ac:dyDescent="0.2">
      <c r="A36" s="255"/>
      <c r="B36" s="254"/>
      <c r="C36" s="256"/>
      <c r="D36" s="222"/>
      <c r="E36" s="237"/>
      <c r="F36" s="222"/>
      <c r="G36" s="222"/>
      <c r="H36" s="222"/>
      <c r="I36" s="234"/>
      <c r="J36" s="168"/>
    </row>
    <row r="37" spans="1:12" s="190" customFormat="1" ht="24.9" customHeight="1" x14ac:dyDescent="0.2">
      <c r="A37" s="255"/>
      <c r="B37" s="254"/>
      <c r="C37" s="256"/>
      <c r="D37" s="222"/>
      <c r="E37" s="237"/>
      <c r="F37" s="222"/>
      <c r="G37" s="222"/>
      <c r="H37" s="222"/>
      <c r="I37" s="234"/>
      <c r="J37" s="168"/>
    </row>
    <row r="38" spans="1:12" ht="19.5" customHeight="1" x14ac:dyDescent="0.2">
      <c r="A38" s="477" t="s">
        <v>155</v>
      </c>
      <c r="B38" s="478"/>
      <c r="C38" s="479"/>
      <c r="D38" s="486" t="s">
        <v>93</v>
      </c>
      <c r="E38" s="489" t="s">
        <v>94</v>
      </c>
      <c r="F38" s="492" t="s">
        <v>95</v>
      </c>
      <c r="G38" s="493"/>
      <c r="H38" s="494"/>
      <c r="I38" s="521" t="s">
        <v>156</v>
      </c>
      <c r="J38" s="496"/>
      <c r="K38" s="257"/>
      <c r="L38" s="212"/>
    </row>
    <row r="39" spans="1:12" ht="6" customHeight="1" x14ac:dyDescent="0.2">
      <c r="A39" s="480"/>
      <c r="B39" s="481"/>
      <c r="C39" s="482"/>
      <c r="D39" s="487"/>
      <c r="E39" s="490"/>
      <c r="F39" s="212"/>
      <c r="G39" s="212"/>
      <c r="H39" s="501" t="s">
        <v>98</v>
      </c>
      <c r="I39" s="522"/>
      <c r="J39" s="498"/>
      <c r="K39" s="257"/>
      <c r="L39" s="212"/>
    </row>
    <row r="40" spans="1:12" ht="22.5" customHeight="1" x14ac:dyDescent="0.2">
      <c r="A40" s="480"/>
      <c r="B40" s="481"/>
      <c r="C40" s="482"/>
      <c r="D40" s="487"/>
      <c r="E40" s="490"/>
      <c r="F40" s="502" t="s">
        <v>99</v>
      </c>
      <c r="G40" s="504" t="s">
        <v>100</v>
      </c>
      <c r="H40" s="487"/>
      <c r="I40" s="522"/>
      <c r="J40" s="498"/>
      <c r="K40" s="257"/>
      <c r="L40" s="212"/>
    </row>
    <row r="41" spans="1:12" ht="19.5" customHeight="1" x14ac:dyDescent="0.2">
      <c r="A41" s="483"/>
      <c r="B41" s="484"/>
      <c r="C41" s="485"/>
      <c r="D41" s="488"/>
      <c r="E41" s="491"/>
      <c r="F41" s="503"/>
      <c r="G41" s="505"/>
      <c r="H41" s="488"/>
      <c r="I41" s="523"/>
      <c r="J41" s="500"/>
      <c r="K41" s="257"/>
      <c r="L41" s="212"/>
    </row>
    <row r="42" spans="1:12" ht="15.75" customHeight="1" x14ac:dyDescent="0.2">
      <c r="A42" s="214"/>
      <c r="B42" s="214"/>
      <c r="C42" s="215"/>
      <c r="D42" s="216" t="s">
        <v>101</v>
      </c>
      <c r="E42" s="217" t="s">
        <v>102</v>
      </c>
      <c r="F42" s="218" t="s">
        <v>50</v>
      </c>
      <c r="G42" s="219" t="s">
        <v>50</v>
      </c>
      <c r="H42" s="220" t="s">
        <v>50</v>
      </c>
      <c r="I42" s="258"/>
      <c r="J42" s="252"/>
      <c r="K42" s="212"/>
    </row>
    <row r="43" spans="1:12" ht="23.4" customHeight="1" x14ac:dyDescent="0.2">
      <c r="A43" s="524" t="s">
        <v>180</v>
      </c>
      <c r="B43" s="526" t="s">
        <v>181</v>
      </c>
      <c r="C43" s="527"/>
      <c r="D43" s="259">
        <v>11</v>
      </c>
      <c r="E43" s="223">
        <v>66.900000000000006</v>
      </c>
      <c r="F43" s="222">
        <v>1020994</v>
      </c>
      <c r="G43" s="224">
        <v>0</v>
      </c>
      <c r="H43" s="225">
        <v>1020994</v>
      </c>
      <c r="I43" s="258"/>
      <c r="J43" s="260"/>
      <c r="K43" s="212"/>
    </row>
    <row r="44" spans="1:12" ht="23.1" customHeight="1" x14ac:dyDescent="0.2">
      <c r="A44" s="524"/>
      <c r="B44" s="526" t="s">
        <v>182</v>
      </c>
      <c r="C44" s="527"/>
      <c r="D44" s="259">
        <v>62</v>
      </c>
      <c r="E44" s="223">
        <v>58.6</v>
      </c>
      <c r="F44" s="222">
        <v>812100</v>
      </c>
      <c r="G44" s="224">
        <v>378</v>
      </c>
      <c r="H44" s="225">
        <v>811722</v>
      </c>
      <c r="I44" s="258"/>
      <c r="J44" s="260"/>
      <c r="K44" s="212"/>
    </row>
    <row r="45" spans="1:12" ht="23.25" customHeight="1" x14ac:dyDescent="0.2">
      <c r="A45" s="524"/>
      <c r="B45" s="526" t="s">
        <v>183</v>
      </c>
      <c r="C45" s="471"/>
      <c r="D45" s="259">
        <v>302</v>
      </c>
      <c r="E45" s="223">
        <v>60.6</v>
      </c>
      <c r="F45" s="222">
        <v>796408</v>
      </c>
      <c r="G45" s="224">
        <v>9346</v>
      </c>
      <c r="H45" s="225">
        <v>787062</v>
      </c>
      <c r="I45" s="258"/>
      <c r="J45" s="260"/>
      <c r="K45" s="212"/>
    </row>
    <row r="46" spans="1:12" ht="23.25" customHeight="1" x14ac:dyDescent="0.2">
      <c r="A46" s="524"/>
      <c r="B46" s="526" t="s">
        <v>184</v>
      </c>
      <c r="C46" s="471"/>
      <c r="D46" s="259">
        <v>2378</v>
      </c>
      <c r="E46" s="223">
        <v>57.8</v>
      </c>
      <c r="F46" s="222">
        <v>734052</v>
      </c>
      <c r="G46" s="224">
        <v>4919</v>
      </c>
      <c r="H46" s="225">
        <v>729133</v>
      </c>
      <c r="I46" s="258"/>
      <c r="J46" s="260"/>
      <c r="K46" s="212"/>
    </row>
    <row r="47" spans="1:12" ht="23.25" customHeight="1" x14ac:dyDescent="0.2">
      <c r="A47" s="524"/>
      <c r="B47" s="526" t="s">
        <v>185</v>
      </c>
      <c r="C47" s="471"/>
      <c r="D47" s="259">
        <v>1900</v>
      </c>
      <c r="E47" s="223">
        <v>50.3</v>
      </c>
      <c r="F47" s="222">
        <v>602178</v>
      </c>
      <c r="G47" s="224">
        <v>7618</v>
      </c>
      <c r="H47" s="225">
        <v>594560</v>
      </c>
      <c r="I47" s="258"/>
      <c r="J47" s="260"/>
      <c r="K47" s="212"/>
    </row>
    <row r="48" spans="1:12" ht="23.25" customHeight="1" x14ac:dyDescent="0.2">
      <c r="A48" s="524"/>
      <c r="B48" s="526" t="s">
        <v>186</v>
      </c>
      <c r="C48" s="471"/>
      <c r="D48" s="259">
        <v>1292</v>
      </c>
      <c r="E48" s="223">
        <v>45</v>
      </c>
      <c r="F48" s="222">
        <v>548570</v>
      </c>
      <c r="G48" s="224">
        <v>23763</v>
      </c>
      <c r="H48" s="225">
        <v>524807</v>
      </c>
      <c r="I48" s="258"/>
      <c r="J48" s="260"/>
      <c r="K48" s="212"/>
    </row>
    <row r="49" spans="1:11" ht="23.25" customHeight="1" x14ac:dyDescent="0.2">
      <c r="A49" s="524"/>
      <c r="B49" s="526" t="s">
        <v>187</v>
      </c>
      <c r="C49" s="471"/>
      <c r="D49" s="261">
        <v>761</v>
      </c>
      <c r="E49" s="262">
        <v>35.299999999999997</v>
      </c>
      <c r="F49" s="250">
        <v>444567</v>
      </c>
      <c r="G49" s="249">
        <v>38560</v>
      </c>
      <c r="H49" s="263">
        <v>406007</v>
      </c>
      <c r="I49" s="258"/>
      <c r="J49" s="260"/>
      <c r="K49" s="212"/>
    </row>
    <row r="50" spans="1:11" ht="23.25" customHeight="1" x14ac:dyDescent="0.2">
      <c r="A50" s="524"/>
      <c r="B50" s="528" t="s">
        <v>188</v>
      </c>
      <c r="C50" s="529"/>
      <c r="D50" s="264">
        <v>40</v>
      </c>
      <c r="E50" s="265">
        <v>61</v>
      </c>
      <c r="F50" s="242">
        <v>801619</v>
      </c>
      <c r="G50" s="207">
        <v>10461</v>
      </c>
      <c r="H50" s="266">
        <v>791158</v>
      </c>
      <c r="I50" s="267"/>
      <c r="J50" s="268"/>
      <c r="K50" s="212"/>
    </row>
    <row r="51" spans="1:11" ht="23.25" customHeight="1" x14ac:dyDescent="0.2">
      <c r="A51" s="524"/>
      <c r="B51" s="526" t="s">
        <v>189</v>
      </c>
      <c r="C51" s="471"/>
      <c r="D51" s="259">
        <v>153</v>
      </c>
      <c r="E51" s="223">
        <v>55.7</v>
      </c>
      <c r="F51" s="222">
        <v>676952</v>
      </c>
      <c r="G51" s="224">
        <v>13651</v>
      </c>
      <c r="H51" s="225">
        <v>663301</v>
      </c>
      <c r="I51" s="258"/>
      <c r="J51" s="260"/>
      <c r="K51" s="212"/>
    </row>
    <row r="52" spans="1:11" ht="23.25" customHeight="1" x14ac:dyDescent="0.2">
      <c r="A52" s="524"/>
      <c r="B52" s="526" t="s">
        <v>190</v>
      </c>
      <c r="C52" s="471"/>
      <c r="D52" s="259">
        <v>16</v>
      </c>
      <c r="E52" s="223">
        <v>48</v>
      </c>
      <c r="F52" s="222">
        <v>656739</v>
      </c>
      <c r="G52" s="224">
        <v>19763</v>
      </c>
      <c r="H52" s="225">
        <v>636976</v>
      </c>
      <c r="I52" s="258"/>
      <c r="J52" s="260"/>
      <c r="K52" s="212"/>
    </row>
    <row r="53" spans="1:11" ht="23.1" customHeight="1" x14ac:dyDescent="0.2">
      <c r="A53" s="524"/>
      <c r="B53" s="526" t="s">
        <v>191</v>
      </c>
      <c r="C53" s="471"/>
      <c r="D53" s="264" t="s">
        <v>108</v>
      </c>
      <c r="E53" s="265" t="s">
        <v>108</v>
      </c>
      <c r="F53" s="242" t="s">
        <v>108</v>
      </c>
      <c r="G53" s="207" t="s">
        <v>108</v>
      </c>
      <c r="H53" s="266" t="s">
        <v>108</v>
      </c>
      <c r="I53" s="258"/>
      <c r="J53" s="260"/>
      <c r="K53" s="212"/>
    </row>
    <row r="54" spans="1:11" ht="23.25" customHeight="1" x14ac:dyDescent="0.2">
      <c r="A54" s="525"/>
      <c r="B54" s="531" t="s">
        <v>192</v>
      </c>
      <c r="C54" s="532"/>
      <c r="D54" s="261">
        <v>1762</v>
      </c>
      <c r="E54" s="262">
        <v>45.3</v>
      </c>
      <c r="F54" s="250">
        <v>536686</v>
      </c>
      <c r="G54" s="249">
        <v>26742</v>
      </c>
      <c r="H54" s="263">
        <v>509944</v>
      </c>
      <c r="I54" s="269"/>
      <c r="J54" s="270"/>
      <c r="K54" s="212"/>
    </row>
    <row r="55" spans="1:11" ht="23.25" customHeight="1" x14ac:dyDescent="0.2">
      <c r="A55" s="530" t="s">
        <v>193</v>
      </c>
      <c r="B55" s="528" t="s">
        <v>194</v>
      </c>
      <c r="C55" s="529"/>
      <c r="D55" s="271">
        <v>56</v>
      </c>
      <c r="E55" s="272">
        <v>53.7</v>
      </c>
      <c r="F55" s="233">
        <v>943345</v>
      </c>
      <c r="G55" s="232">
        <v>468</v>
      </c>
      <c r="H55" s="273">
        <v>942877</v>
      </c>
      <c r="I55" s="258"/>
      <c r="J55" s="274" t="s">
        <v>195</v>
      </c>
      <c r="K55" s="212"/>
    </row>
    <row r="56" spans="1:11" ht="23.25" customHeight="1" x14ac:dyDescent="0.2">
      <c r="A56" s="524"/>
      <c r="B56" s="526" t="s">
        <v>196</v>
      </c>
      <c r="C56" s="471"/>
      <c r="D56" s="259">
        <v>1115</v>
      </c>
      <c r="E56" s="223">
        <v>50.5</v>
      </c>
      <c r="F56" s="222">
        <v>721198</v>
      </c>
      <c r="G56" s="224">
        <v>5838</v>
      </c>
      <c r="H56" s="225">
        <v>715360</v>
      </c>
      <c r="I56" s="258"/>
      <c r="J56" s="274" t="s">
        <v>197</v>
      </c>
      <c r="K56" s="212"/>
    </row>
    <row r="57" spans="1:11" ht="23.25" customHeight="1" x14ac:dyDescent="0.2">
      <c r="A57" s="524"/>
      <c r="B57" s="526" t="s">
        <v>198</v>
      </c>
      <c r="C57" s="471"/>
      <c r="D57" s="259">
        <v>980</v>
      </c>
      <c r="E57" s="223">
        <v>49.7</v>
      </c>
      <c r="F57" s="222">
        <v>615202</v>
      </c>
      <c r="G57" s="224">
        <v>11458</v>
      </c>
      <c r="H57" s="225">
        <v>603744</v>
      </c>
      <c r="I57" s="258"/>
      <c r="J57" s="274" t="s">
        <v>199</v>
      </c>
      <c r="K57" s="212"/>
    </row>
    <row r="58" spans="1:11" ht="23.25" customHeight="1" x14ac:dyDescent="0.2">
      <c r="A58" s="524"/>
      <c r="B58" s="526" t="s">
        <v>200</v>
      </c>
      <c r="C58" s="471"/>
      <c r="D58" s="259">
        <v>1737</v>
      </c>
      <c r="E58" s="223">
        <v>45.5</v>
      </c>
      <c r="F58" s="222">
        <v>557756</v>
      </c>
      <c r="G58" s="224">
        <v>20673</v>
      </c>
      <c r="H58" s="225">
        <v>537083</v>
      </c>
      <c r="I58" s="258"/>
      <c r="J58" s="533" t="s">
        <v>201</v>
      </c>
      <c r="K58" s="212"/>
    </row>
    <row r="59" spans="1:11" ht="23.25" customHeight="1" x14ac:dyDescent="0.2">
      <c r="A59" s="524"/>
      <c r="B59" s="526" t="s">
        <v>202</v>
      </c>
      <c r="C59" s="471"/>
      <c r="D59" s="259">
        <v>2967</v>
      </c>
      <c r="E59" s="223">
        <v>37.4</v>
      </c>
      <c r="F59" s="222">
        <v>465133</v>
      </c>
      <c r="G59" s="224">
        <v>55123</v>
      </c>
      <c r="H59" s="225">
        <v>410010</v>
      </c>
      <c r="I59" s="258"/>
      <c r="J59" s="533"/>
      <c r="K59" s="212"/>
    </row>
    <row r="60" spans="1:11" ht="23.25" customHeight="1" x14ac:dyDescent="0.2">
      <c r="A60" s="525"/>
      <c r="B60" s="531" t="s">
        <v>203</v>
      </c>
      <c r="C60" s="532"/>
      <c r="D60" s="261">
        <v>262</v>
      </c>
      <c r="E60" s="262">
        <v>32.799999999999997</v>
      </c>
      <c r="F60" s="250">
        <v>371407</v>
      </c>
      <c r="G60" s="249">
        <v>43674</v>
      </c>
      <c r="H60" s="263">
        <v>327733</v>
      </c>
      <c r="I60" s="269"/>
      <c r="J60" s="534"/>
      <c r="K60" s="212"/>
    </row>
    <row r="61" spans="1:11" ht="23.25" customHeight="1" x14ac:dyDescent="0.2">
      <c r="A61" s="530" t="s">
        <v>204</v>
      </c>
      <c r="B61" s="528" t="s">
        <v>205</v>
      </c>
      <c r="C61" s="529"/>
      <c r="D61" s="259">
        <v>52</v>
      </c>
      <c r="E61" s="223">
        <v>63.4</v>
      </c>
      <c r="F61" s="222">
        <v>1797593</v>
      </c>
      <c r="G61" s="224">
        <v>81811</v>
      </c>
      <c r="H61" s="225">
        <v>1715782</v>
      </c>
      <c r="I61" s="267"/>
      <c r="J61" s="275" t="s">
        <v>206</v>
      </c>
      <c r="K61" s="212"/>
    </row>
    <row r="62" spans="1:11" ht="23.25" customHeight="1" x14ac:dyDescent="0.2">
      <c r="A62" s="524"/>
      <c r="B62" s="526" t="s">
        <v>207</v>
      </c>
      <c r="C62" s="471"/>
      <c r="D62" s="259">
        <v>148</v>
      </c>
      <c r="E62" s="223">
        <v>59</v>
      </c>
      <c r="F62" s="222">
        <v>1607385</v>
      </c>
      <c r="G62" s="224">
        <v>141822</v>
      </c>
      <c r="H62" s="225">
        <v>1465563</v>
      </c>
      <c r="I62" s="258"/>
      <c r="J62" s="274" t="s">
        <v>208</v>
      </c>
      <c r="K62" s="212"/>
    </row>
    <row r="63" spans="1:11" ht="23.25" customHeight="1" x14ac:dyDescent="0.2">
      <c r="A63" s="524"/>
      <c r="B63" s="526" t="s">
        <v>209</v>
      </c>
      <c r="C63" s="471"/>
      <c r="D63" s="259">
        <v>441</v>
      </c>
      <c r="E63" s="223">
        <v>53.7</v>
      </c>
      <c r="F63" s="222">
        <v>1413841</v>
      </c>
      <c r="G63" s="224">
        <v>199095</v>
      </c>
      <c r="H63" s="225">
        <v>1214746</v>
      </c>
      <c r="I63" s="258"/>
      <c r="J63" s="274" t="s">
        <v>210</v>
      </c>
      <c r="K63" s="212"/>
    </row>
    <row r="64" spans="1:11" ht="23.25" customHeight="1" x14ac:dyDescent="0.2">
      <c r="A64" s="524"/>
      <c r="B64" s="526" t="s">
        <v>211</v>
      </c>
      <c r="C64" s="471"/>
      <c r="D64" s="259">
        <v>1041</v>
      </c>
      <c r="E64" s="223">
        <v>44.3</v>
      </c>
      <c r="F64" s="222">
        <v>1206883</v>
      </c>
      <c r="G64" s="224">
        <v>156312</v>
      </c>
      <c r="H64" s="225">
        <v>1050571</v>
      </c>
      <c r="I64" s="258"/>
      <c r="J64" s="260"/>
      <c r="K64" s="212"/>
    </row>
    <row r="65" spans="1:14" ht="23.25" customHeight="1" x14ac:dyDescent="0.2">
      <c r="A65" s="524"/>
      <c r="B65" s="531" t="s">
        <v>212</v>
      </c>
      <c r="C65" s="532"/>
      <c r="D65" s="259">
        <v>37</v>
      </c>
      <c r="E65" s="223">
        <v>47.5</v>
      </c>
      <c r="F65" s="222">
        <v>854809</v>
      </c>
      <c r="G65" s="224">
        <v>45445</v>
      </c>
      <c r="H65" s="225">
        <v>809364</v>
      </c>
      <c r="I65" s="258"/>
      <c r="J65" s="260"/>
      <c r="K65" s="212"/>
    </row>
    <row r="66" spans="1:14" ht="23.25" customHeight="1" x14ac:dyDescent="0.2">
      <c r="A66" s="524"/>
      <c r="B66" s="528" t="s">
        <v>213</v>
      </c>
      <c r="C66" s="529"/>
      <c r="D66" s="271">
        <v>144</v>
      </c>
      <c r="E66" s="272">
        <v>51.6</v>
      </c>
      <c r="F66" s="233">
        <v>519850</v>
      </c>
      <c r="G66" s="232">
        <v>30011</v>
      </c>
      <c r="H66" s="273">
        <v>489839</v>
      </c>
      <c r="I66" s="267"/>
      <c r="J66" s="276" t="s">
        <v>214</v>
      </c>
      <c r="K66" s="212"/>
    </row>
    <row r="67" spans="1:14" ht="23.25" customHeight="1" x14ac:dyDescent="0.2">
      <c r="A67" s="524"/>
      <c r="B67" s="526" t="s">
        <v>215</v>
      </c>
      <c r="C67" s="471"/>
      <c r="D67" s="259">
        <v>1115</v>
      </c>
      <c r="E67" s="223">
        <v>39.4</v>
      </c>
      <c r="F67" s="222">
        <v>388534</v>
      </c>
      <c r="G67" s="224">
        <v>30399</v>
      </c>
      <c r="H67" s="225">
        <v>358135</v>
      </c>
      <c r="I67" s="258"/>
      <c r="J67" s="260"/>
      <c r="K67" s="212"/>
    </row>
    <row r="68" spans="1:14" ht="23.25" customHeight="1" x14ac:dyDescent="0.2">
      <c r="A68" s="524"/>
      <c r="B68" s="526" t="s">
        <v>216</v>
      </c>
      <c r="C68" s="471"/>
      <c r="D68" s="259">
        <v>1414</v>
      </c>
      <c r="E68" s="223">
        <v>39.200000000000003</v>
      </c>
      <c r="F68" s="222">
        <v>381081</v>
      </c>
      <c r="G68" s="224">
        <v>33417</v>
      </c>
      <c r="H68" s="225">
        <v>347664</v>
      </c>
      <c r="I68" s="258"/>
      <c r="J68" s="260"/>
      <c r="K68" s="212"/>
    </row>
    <row r="69" spans="1:14" ht="23.25" customHeight="1" x14ac:dyDescent="0.2">
      <c r="A69" s="524"/>
      <c r="B69" s="526" t="s">
        <v>217</v>
      </c>
      <c r="C69" s="471"/>
      <c r="D69" s="259">
        <v>1547</v>
      </c>
      <c r="E69" s="223">
        <v>39.6</v>
      </c>
      <c r="F69" s="222">
        <v>349673</v>
      </c>
      <c r="G69" s="224">
        <v>26038</v>
      </c>
      <c r="H69" s="225">
        <v>323635</v>
      </c>
      <c r="I69" s="258"/>
      <c r="J69" s="260"/>
      <c r="K69" s="212"/>
    </row>
    <row r="70" spans="1:14" ht="23.25" customHeight="1" x14ac:dyDescent="0.2">
      <c r="A70" s="524"/>
      <c r="B70" s="526" t="s">
        <v>218</v>
      </c>
      <c r="C70" s="471"/>
      <c r="D70" s="259">
        <v>1024</v>
      </c>
      <c r="E70" s="223">
        <v>37.4</v>
      </c>
      <c r="F70" s="222">
        <v>297995</v>
      </c>
      <c r="G70" s="224">
        <v>18592</v>
      </c>
      <c r="H70" s="225">
        <v>279403</v>
      </c>
      <c r="I70" s="258"/>
      <c r="J70" s="260"/>
      <c r="K70" s="212"/>
    </row>
    <row r="71" spans="1:14" ht="23.25" customHeight="1" x14ac:dyDescent="0.2">
      <c r="A71" s="524"/>
      <c r="B71" s="526" t="s">
        <v>219</v>
      </c>
      <c r="C71" s="471"/>
      <c r="D71" s="259">
        <v>3158</v>
      </c>
      <c r="E71" s="223">
        <v>34.4</v>
      </c>
      <c r="F71" s="222">
        <v>317301</v>
      </c>
      <c r="G71" s="224">
        <v>15176</v>
      </c>
      <c r="H71" s="225">
        <v>302125</v>
      </c>
      <c r="I71" s="258"/>
      <c r="J71" s="260"/>
      <c r="K71" s="212"/>
    </row>
    <row r="72" spans="1:14" ht="23.25" customHeight="1" x14ac:dyDescent="0.2">
      <c r="A72" s="524"/>
      <c r="B72" s="531" t="s">
        <v>220</v>
      </c>
      <c r="C72" s="532"/>
      <c r="D72" s="261">
        <v>2224</v>
      </c>
      <c r="E72" s="262">
        <v>34.299999999999997</v>
      </c>
      <c r="F72" s="250">
        <v>306131</v>
      </c>
      <c r="G72" s="249">
        <v>13032</v>
      </c>
      <c r="H72" s="263">
        <v>293099</v>
      </c>
      <c r="I72" s="258"/>
      <c r="J72" s="260"/>
      <c r="K72" s="212"/>
    </row>
    <row r="73" spans="1:14" ht="23.25" customHeight="1" x14ac:dyDescent="0.2">
      <c r="A73" s="524"/>
      <c r="B73" s="528" t="s">
        <v>221</v>
      </c>
      <c r="C73" s="529"/>
      <c r="D73" s="259">
        <v>192</v>
      </c>
      <c r="E73" s="223">
        <v>55.1</v>
      </c>
      <c r="F73" s="222">
        <v>551806</v>
      </c>
      <c r="G73" s="224">
        <v>20008</v>
      </c>
      <c r="H73" s="225">
        <v>531798</v>
      </c>
      <c r="I73" s="267"/>
      <c r="J73" s="276" t="s">
        <v>222</v>
      </c>
      <c r="K73" s="212"/>
    </row>
    <row r="74" spans="1:14" ht="23.25" customHeight="1" x14ac:dyDescent="0.2">
      <c r="A74" s="524"/>
      <c r="B74" s="526" t="s">
        <v>223</v>
      </c>
      <c r="C74" s="471"/>
      <c r="D74" s="259">
        <v>2439</v>
      </c>
      <c r="E74" s="223">
        <v>49</v>
      </c>
      <c r="F74" s="222">
        <v>455988</v>
      </c>
      <c r="G74" s="224">
        <v>38825</v>
      </c>
      <c r="H74" s="225">
        <v>417163</v>
      </c>
      <c r="I74" s="258"/>
      <c r="J74" s="274" t="s">
        <v>224</v>
      </c>
      <c r="K74" s="212"/>
    </row>
    <row r="75" spans="1:14" ht="23.25" customHeight="1" x14ac:dyDescent="0.2">
      <c r="A75" s="524"/>
      <c r="B75" s="526" t="s">
        <v>225</v>
      </c>
      <c r="C75" s="471"/>
      <c r="D75" s="259">
        <v>7330</v>
      </c>
      <c r="E75" s="223">
        <v>39</v>
      </c>
      <c r="F75" s="222">
        <v>379708</v>
      </c>
      <c r="G75" s="224">
        <v>41903</v>
      </c>
      <c r="H75" s="225">
        <v>337805</v>
      </c>
      <c r="I75" s="258"/>
      <c r="J75" s="260"/>
      <c r="K75" s="212"/>
    </row>
    <row r="76" spans="1:14" ht="23.1" customHeight="1" x14ac:dyDescent="0.2">
      <c r="A76" s="525"/>
      <c r="B76" s="531" t="s">
        <v>226</v>
      </c>
      <c r="C76" s="532"/>
      <c r="D76" s="261">
        <v>1927</v>
      </c>
      <c r="E76" s="262">
        <v>47.5</v>
      </c>
      <c r="F76" s="250">
        <v>318846</v>
      </c>
      <c r="G76" s="249">
        <v>36339</v>
      </c>
      <c r="H76" s="263">
        <v>282507</v>
      </c>
      <c r="I76" s="269"/>
      <c r="J76" s="270"/>
      <c r="K76" s="212"/>
    </row>
    <row r="77" spans="1:14" s="134" customFormat="1" ht="6.9" customHeight="1" x14ac:dyDescent="0.2">
      <c r="A77" s="185"/>
      <c r="B77" s="138"/>
      <c r="C77" s="154"/>
      <c r="D77" s="150"/>
      <c r="E77" s="149"/>
      <c r="F77" s="150"/>
      <c r="G77" s="150"/>
      <c r="H77" s="150"/>
      <c r="K77" s="151"/>
      <c r="L77" s="151"/>
      <c r="M77" s="151"/>
      <c r="N77" s="151"/>
    </row>
    <row r="78" spans="1:14" s="134" customFormat="1" ht="8.25" customHeight="1" x14ac:dyDescent="0.2">
      <c r="E78" s="135"/>
      <c r="I78" s="138"/>
      <c r="J78" s="138"/>
      <c r="K78" s="138"/>
      <c r="L78" s="138"/>
      <c r="M78" s="138"/>
    </row>
  </sheetData>
  <mergeCells count="67">
    <mergeCell ref="B72:C72"/>
    <mergeCell ref="J58:J60"/>
    <mergeCell ref="B59:C59"/>
    <mergeCell ref="B60:C60"/>
    <mergeCell ref="A61:A76"/>
    <mergeCell ref="B61:C61"/>
    <mergeCell ref="B62:C62"/>
    <mergeCell ref="B63:C63"/>
    <mergeCell ref="B64:C64"/>
    <mergeCell ref="B65:C65"/>
    <mergeCell ref="B66:C66"/>
    <mergeCell ref="B73:C73"/>
    <mergeCell ref="B74:C74"/>
    <mergeCell ref="B75:C75"/>
    <mergeCell ref="B76:C76"/>
    <mergeCell ref="B67:C67"/>
    <mergeCell ref="B68:C68"/>
    <mergeCell ref="B69:C69"/>
    <mergeCell ref="B70:C70"/>
    <mergeCell ref="B71:C71"/>
    <mergeCell ref="B52:C52"/>
    <mergeCell ref="B53:C53"/>
    <mergeCell ref="B54:C54"/>
    <mergeCell ref="A55:A60"/>
    <mergeCell ref="B55:C55"/>
    <mergeCell ref="B56:C56"/>
    <mergeCell ref="B57:C57"/>
    <mergeCell ref="B58:C58"/>
    <mergeCell ref="A43:A54"/>
    <mergeCell ref="B43:C43"/>
    <mergeCell ref="B44:C44"/>
    <mergeCell ref="B45:C45"/>
    <mergeCell ref="B46:C46"/>
    <mergeCell ref="B47:C47"/>
    <mergeCell ref="B48:C48"/>
    <mergeCell ref="B49:C49"/>
    <mergeCell ref="B50:C50"/>
    <mergeCell ref="B51:C51"/>
    <mergeCell ref="A38:C41"/>
    <mergeCell ref="D38:D41"/>
    <mergeCell ref="E38:E41"/>
    <mergeCell ref="F38:H38"/>
    <mergeCell ref="I38:J41"/>
    <mergeCell ref="H39:H41"/>
    <mergeCell ref="F40:F41"/>
    <mergeCell ref="G40:G41"/>
    <mergeCell ref="A13:A34"/>
    <mergeCell ref="B13:B20"/>
    <mergeCell ref="J16:J17"/>
    <mergeCell ref="B21:B27"/>
    <mergeCell ref="J23:J25"/>
    <mergeCell ref="B28:B34"/>
    <mergeCell ref="J30:J32"/>
    <mergeCell ref="A9:A12"/>
    <mergeCell ref="B9:C9"/>
    <mergeCell ref="B10:C10"/>
    <mergeCell ref="J10:J11"/>
    <mergeCell ref="B11:C11"/>
    <mergeCell ref="B12:C12"/>
    <mergeCell ref="A4:C7"/>
    <mergeCell ref="D4:D7"/>
    <mergeCell ref="E4:E7"/>
    <mergeCell ref="F4:H4"/>
    <mergeCell ref="I4:J7"/>
    <mergeCell ref="H5:H7"/>
    <mergeCell ref="F6:F7"/>
    <mergeCell ref="G6:G7"/>
  </mergeCells>
  <phoneticPr fontId="5"/>
  <pageMargins left="0.98425196850393704" right="0.98425196850393704" top="0.98425196850393704" bottom="0.59055118110236227" header="0.39370078740157483" footer="0.39370078740157483"/>
  <pageSetup paperSize="9" scale="83" orientation="portrait" r:id="rId1"/>
  <headerFooter alignWithMargins="0"/>
  <rowBreaks count="1" manualBreakCount="1">
    <brk id="36"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4F42-2DF4-4547-A786-0A60A9B69BF9}">
  <dimension ref="A1:T24"/>
  <sheetViews>
    <sheetView zoomScale="110" zoomScaleNormal="110" zoomScaleSheetLayoutView="100" workbookViewId="0"/>
  </sheetViews>
  <sheetFormatPr defaultColWidth="9" defaultRowHeight="12" x14ac:dyDescent="0.15"/>
  <cols>
    <col min="1" max="1" width="8.77734375" style="168" customWidth="1"/>
    <col min="2" max="2" width="2.77734375" style="168" customWidth="1"/>
    <col min="3" max="3" width="14.44140625" style="168" customWidth="1"/>
    <col min="4" max="9" width="3.6640625" style="168" customWidth="1"/>
    <col min="10" max="18" width="3.6640625" style="278" customWidth="1"/>
    <col min="19" max="16384" width="9" style="278"/>
  </cols>
  <sheetData>
    <row r="1" spans="1:20" ht="21" customHeight="1" x14ac:dyDescent="0.15">
      <c r="A1" s="168" t="s">
        <v>227</v>
      </c>
    </row>
    <row r="2" spans="1:20" s="280" customFormat="1" ht="18.75" customHeight="1" x14ac:dyDescent="0.15">
      <c r="A2" s="279"/>
      <c r="B2" s="279"/>
      <c r="C2" s="279"/>
      <c r="D2" s="279"/>
      <c r="E2" s="279"/>
      <c r="F2" s="279"/>
      <c r="G2" s="279"/>
      <c r="H2" s="279"/>
      <c r="I2" s="279"/>
      <c r="P2" s="281"/>
      <c r="Q2" s="281"/>
      <c r="R2" s="281" t="s">
        <v>228</v>
      </c>
    </row>
    <row r="3" spans="1:20" s="168" customFormat="1" ht="18" customHeight="1" x14ac:dyDescent="0.2">
      <c r="A3" s="282"/>
      <c r="B3" s="283"/>
      <c r="C3" s="284" t="s">
        <v>229</v>
      </c>
      <c r="D3" s="535" t="s">
        <v>230</v>
      </c>
      <c r="E3" s="521"/>
      <c r="F3" s="521"/>
      <c r="G3" s="285"/>
      <c r="H3" s="285"/>
      <c r="I3" s="285"/>
      <c r="J3" s="286"/>
      <c r="K3" s="286"/>
      <c r="L3" s="286"/>
      <c r="M3" s="286"/>
      <c r="N3" s="286"/>
      <c r="O3" s="286"/>
      <c r="P3" s="535" t="s">
        <v>231</v>
      </c>
      <c r="Q3" s="521"/>
      <c r="R3" s="496"/>
    </row>
    <row r="4" spans="1:20" s="168" customFormat="1" ht="18" customHeight="1" x14ac:dyDescent="0.2">
      <c r="A4" s="287"/>
      <c r="B4" s="288"/>
      <c r="C4" s="289"/>
      <c r="D4" s="536"/>
      <c r="E4" s="522"/>
      <c r="F4" s="522"/>
      <c r="G4" s="538" t="s">
        <v>232</v>
      </c>
      <c r="H4" s="539"/>
      <c r="I4" s="539"/>
      <c r="J4" s="539"/>
      <c r="K4" s="539"/>
      <c r="L4" s="539"/>
      <c r="M4" s="539"/>
      <c r="N4" s="540"/>
      <c r="O4" s="541"/>
      <c r="P4" s="536"/>
      <c r="Q4" s="522"/>
      <c r="R4" s="498"/>
    </row>
    <row r="5" spans="1:20" s="168" customFormat="1" ht="18" customHeight="1" x14ac:dyDescent="0.2">
      <c r="A5" s="290" t="s">
        <v>233</v>
      </c>
      <c r="B5" s="542" t="s">
        <v>1</v>
      </c>
      <c r="C5" s="543"/>
      <c r="D5" s="537"/>
      <c r="E5" s="523"/>
      <c r="F5" s="523"/>
      <c r="G5" s="544" t="s">
        <v>234</v>
      </c>
      <c r="H5" s="523"/>
      <c r="I5" s="500"/>
      <c r="J5" s="544" t="s">
        <v>235</v>
      </c>
      <c r="K5" s="523"/>
      <c r="L5" s="500"/>
      <c r="M5" s="544" t="s">
        <v>236</v>
      </c>
      <c r="N5" s="523"/>
      <c r="O5" s="500"/>
      <c r="P5" s="537"/>
      <c r="Q5" s="523"/>
      <c r="R5" s="500"/>
    </row>
    <row r="6" spans="1:20" ht="15" customHeight="1" x14ac:dyDescent="0.15">
      <c r="A6" s="291"/>
      <c r="B6" s="287"/>
      <c r="C6" s="292"/>
      <c r="D6" s="551" t="s">
        <v>237</v>
      </c>
      <c r="E6" s="552"/>
      <c r="F6" s="553"/>
      <c r="G6" s="554" t="s">
        <v>237</v>
      </c>
      <c r="H6" s="555"/>
      <c r="I6" s="556"/>
      <c r="J6" s="554" t="s">
        <v>237</v>
      </c>
      <c r="K6" s="555"/>
      <c r="L6" s="556"/>
      <c r="M6" s="554" t="s">
        <v>237</v>
      </c>
      <c r="N6" s="555"/>
      <c r="O6" s="556"/>
      <c r="P6" s="551" t="s">
        <v>237</v>
      </c>
      <c r="Q6" s="555"/>
      <c r="R6" s="556"/>
    </row>
    <row r="7" spans="1:20" ht="24.6" customHeight="1" x14ac:dyDescent="0.15">
      <c r="A7" s="564" t="s">
        <v>56</v>
      </c>
      <c r="B7" s="545" t="s">
        <v>238</v>
      </c>
      <c r="C7" s="546"/>
      <c r="D7" s="547">
        <v>60.5</v>
      </c>
      <c r="E7" s="548"/>
      <c r="F7" s="549"/>
      <c r="G7" s="550">
        <v>75.5</v>
      </c>
      <c r="H7" s="523"/>
      <c r="I7" s="500"/>
      <c r="J7" s="550">
        <v>24.4</v>
      </c>
      <c r="K7" s="523"/>
      <c r="L7" s="500"/>
      <c r="M7" s="550">
        <v>0.1</v>
      </c>
      <c r="N7" s="523"/>
      <c r="O7" s="500"/>
      <c r="P7" s="547">
        <v>39.5</v>
      </c>
      <c r="Q7" s="523"/>
      <c r="R7" s="500"/>
      <c r="T7" s="293"/>
    </row>
    <row r="8" spans="1:20" ht="30" customHeight="1" x14ac:dyDescent="0.15">
      <c r="A8" s="564"/>
      <c r="B8" s="294"/>
      <c r="C8" s="295" t="s">
        <v>239</v>
      </c>
      <c r="D8" s="557">
        <v>87.5</v>
      </c>
      <c r="E8" s="558"/>
      <c r="F8" s="559"/>
      <c r="G8" s="560">
        <v>80.400000000000006</v>
      </c>
      <c r="H8" s="540"/>
      <c r="I8" s="541"/>
      <c r="J8" s="560">
        <v>19.5</v>
      </c>
      <c r="K8" s="540"/>
      <c r="L8" s="541"/>
      <c r="M8" s="560">
        <v>0.1</v>
      </c>
      <c r="N8" s="540"/>
      <c r="O8" s="541"/>
      <c r="P8" s="557">
        <v>12.5</v>
      </c>
      <c r="Q8" s="540"/>
      <c r="R8" s="541"/>
      <c r="T8" s="293"/>
    </row>
    <row r="9" spans="1:20" ht="30" customHeight="1" x14ac:dyDescent="0.15">
      <c r="A9" s="564"/>
      <c r="B9" s="296"/>
      <c r="C9" s="297" t="s">
        <v>240</v>
      </c>
      <c r="D9" s="547">
        <v>52.5</v>
      </c>
      <c r="E9" s="561"/>
      <c r="F9" s="562"/>
      <c r="G9" s="550">
        <v>73.099999999999994</v>
      </c>
      <c r="H9" s="523"/>
      <c r="I9" s="500"/>
      <c r="J9" s="550">
        <v>26.8</v>
      </c>
      <c r="K9" s="523"/>
      <c r="L9" s="500"/>
      <c r="M9" s="550">
        <v>0.2</v>
      </c>
      <c r="N9" s="523"/>
      <c r="O9" s="500"/>
      <c r="P9" s="547">
        <v>47.5</v>
      </c>
      <c r="Q9" s="523"/>
      <c r="R9" s="500"/>
      <c r="T9" s="293"/>
    </row>
    <row r="10" spans="1:20" ht="12.6" x14ac:dyDescent="0.15">
      <c r="A10" s="564"/>
      <c r="B10" s="298" t="s">
        <v>241</v>
      </c>
      <c r="C10" s="299"/>
      <c r="D10" s="300"/>
      <c r="E10" s="301"/>
      <c r="F10" s="302"/>
      <c r="G10" s="303"/>
      <c r="H10" s="304"/>
      <c r="I10" s="305"/>
      <c r="J10" s="303"/>
      <c r="K10" s="304"/>
      <c r="L10" s="305"/>
      <c r="M10" s="303"/>
      <c r="N10" s="304"/>
      <c r="O10" s="305"/>
      <c r="P10" s="300"/>
      <c r="Q10" s="304"/>
      <c r="R10" s="305"/>
      <c r="T10" s="293"/>
    </row>
    <row r="11" spans="1:20" ht="24.6" customHeight="1" x14ac:dyDescent="0.15">
      <c r="A11" s="565"/>
      <c r="B11" s="566" t="s">
        <v>242</v>
      </c>
      <c r="C11" s="567"/>
      <c r="D11" s="547">
        <v>26.3</v>
      </c>
      <c r="E11" s="561"/>
      <c r="F11" s="562"/>
      <c r="G11" s="550">
        <v>61</v>
      </c>
      <c r="H11" s="523"/>
      <c r="I11" s="500"/>
      <c r="J11" s="550">
        <v>37.700000000000003</v>
      </c>
      <c r="K11" s="523"/>
      <c r="L11" s="500"/>
      <c r="M11" s="550">
        <v>1.3</v>
      </c>
      <c r="N11" s="523"/>
      <c r="O11" s="500"/>
      <c r="P11" s="547">
        <v>73.7</v>
      </c>
      <c r="Q11" s="523"/>
      <c r="R11" s="500"/>
      <c r="T11" s="293"/>
    </row>
    <row r="12" spans="1:20" ht="30" customHeight="1" x14ac:dyDescent="0.15">
      <c r="A12" s="563" t="s">
        <v>58</v>
      </c>
      <c r="B12" s="545" t="s">
        <v>238</v>
      </c>
      <c r="C12" s="546"/>
      <c r="D12" s="557">
        <v>35.5</v>
      </c>
      <c r="E12" s="558"/>
      <c r="F12" s="559"/>
      <c r="G12" s="560">
        <v>81.400000000000006</v>
      </c>
      <c r="H12" s="540"/>
      <c r="I12" s="541"/>
      <c r="J12" s="560">
        <v>18.5</v>
      </c>
      <c r="K12" s="540"/>
      <c r="L12" s="541"/>
      <c r="M12" s="560">
        <v>0.1</v>
      </c>
      <c r="N12" s="540"/>
      <c r="O12" s="541"/>
      <c r="P12" s="557">
        <v>64.5</v>
      </c>
      <c r="Q12" s="540"/>
      <c r="R12" s="541"/>
      <c r="T12" s="293"/>
    </row>
    <row r="13" spans="1:20" ht="30" customHeight="1" x14ac:dyDescent="0.15">
      <c r="A13" s="564"/>
      <c r="B13" s="294"/>
      <c r="C13" s="295" t="s">
        <v>239</v>
      </c>
      <c r="D13" s="557">
        <v>55.8</v>
      </c>
      <c r="E13" s="558"/>
      <c r="F13" s="559"/>
      <c r="G13" s="560">
        <v>87.6</v>
      </c>
      <c r="H13" s="540"/>
      <c r="I13" s="541"/>
      <c r="J13" s="560">
        <v>12.3</v>
      </c>
      <c r="K13" s="540"/>
      <c r="L13" s="541"/>
      <c r="M13" s="560">
        <v>0.1</v>
      </c>
      <c r="N13" s="540"/>
      <c r="O13" s="541"/>
      <c r="P13" s="557">
        <v>44.2</v>
      </c>
      <c r="Q13" s="540"/>
      <c r="R13" s="541"/>
      <c r="T13" s="293"/>
    </row>
    <row r="14" spans="1:20" ht="30" customHeight="1" x14ac:dyDescent="0.15">
      <c r="A14" s="564"/>
      <c r="B14" s="296"/>
      <c r="C14" s="297" t="s">
        <v>240</v>
      </c>
      <c r="D14" s="547">
        <v>29.5</v>
      </c>
      <c r="E14" s="548"/>
      <c r="F14" s="549"/>
      <c r="G14" s="550">
        <v>77.8</v>
      </c>
      <c r="H14" s="523"/>
      <c r="I14" s="500"/>
      <c r="J14" s="550">
        <v>22</v>
      </c>
      <c r="K14" s="523"/>
      <c r="L14" s="500"/>
      <c r="M14" s="550">
        <v>0.2</v>
      </c>
      <c r="N14" s="523"/>
      <c r="O14" s="500"/>
      <c r="P14" s="547">
        <v>70.5</v>
      </c>
      <c r="Q14" s="523"/>
      <c r="R14" s="500"/>
      <c r="T14" s="293"/>
    </row>
    <row r="15" spans="1:20" ht="12.6" x14ac:dyDescent="0.15">
      <c r="A15" s="564"/>
      <c r="B15" s="298" t="s">
        <v>241</v>
      </c>
      <c r="C15" s="299"/>
      <c r="D15" s="300"/>
      <c r="E15" s="301"/>
      <c r="F15" s="302"/>
      <c r="G15" s="303"/>
      <c r="H15" s="304"/>
      <c r="I15" s="305"/>
      <c r="J15" s="303"/>
      <c r="K15" s="304"/>
      <c r="L15" s="305"/>
      <c r="M15" s="303"/>
      <c r="N15" s="304"/>
      <c r="O15" s="305"/>
      <c r="P15" s="300"/>
      <c r="Q15" s="304"/>
      <c r="R15" s="305"/>
      <c r="T15" s="293"/>
    </row>
    <row r="16" spans="1:20" ht="24.6" customHeight="1" x14ac:dyDescent="0.15">
      <c r="A16" s="565"/>
      <c r="B16" s="566" t="s">
        <v>242</v>
      </c>
      <c r="C16" s="567"/>
      <c r="D16" s="547">
        <v>14.8</v>
      </c>
      <c r="E16" s="548"/>
      <c r="F16" s="549"/>
      <c r="G16" s="550">
        <v>74.7</v>
      </c>
      <c r="H16" s="523"/>
      <c r="I16" s="500"/>
      <c r="J16" s="550">
        <v>24.5</v>
      </c>
      <c r="K16" s="523"/>
      <c r="L16" s="500"/>
      <c r="M16" s="550">
        <v>0.9</v>
      </c>
      <c r="N16" s="523"/>
      <c r="O16" s="500"/>
      <c r="P16" s="547">
        <v>85.2</v>
      </c>
      <c r="Q16" s="523"/>
      <c r="R16" s="500"/>
      <c r="T16" s="293"/>
    </row>
    <row r="17" spans="1:18" ht="42.75" customHeight="1" x14ac:dyDescent="0.15">
      <c r="A17" s="568" t="s">
        <v>243</v>
      </c>
      <c r="B17" s="552"/>
      <c r="C17" s="552"/>
      <c r="D17" s="552"/>
      <c r="E17" s="552"/>
      <c r="F17" s="552"/>
      <c r="G17" s="552"/>
      <c r="H17" s="552"/>
      <c r="I17" s="552"/>
      <c r="J17" s="552"/>
      <c r="K17" s="552"/>
      <c r="L17" s="552"/>
      <c r="M17" s="552"/>
      <c r="N17" s="552"/>
      <c r="O17" s="552"/>
      <c r="P17" s="552"/>
      <c r="Q17" s="552"/>
      <c r="R17" s="552"/>
    </row>
    <row r="21" spans="1:18" ht="16.5" customHeight="1" x14ac:dyDescent="0.15">
      <c r="A21" s="306"/>
      <c r="J21" s="168"/>
      <c r="K21" s="168"/>
      <c r="L21" s="168"/>
    </row>
    <row r="22" spans="1:18" ht="16.5" customHeight="1" x14ac:dyDescent="0.15">
      <c r="A22" s="306"/>
      <c r="J22" s="168"/>
      <c r="K22" s="168"/>
      <c r="L22" s="168"/>
    </row>
    <row r="24" spans="1:18" ht="21.75" customHeight="1" x14ac:dyDescent="0.15"/>
  </sheetData>
  <mergeCells count="59">
    <mergeCell ref="A17:R17"/>
    <mergeCell ref="B16:C16"/>
    <mergeCell ref="D16:F16"/>
    <mergeCell ref="G16:I16"/>
    <mergeCell ref="J16:L16"/>
    <mergeCell ref="M16:O16"/>
    <mergeCell ref="P16:R16"/>
    <mergeCell ref="J13:L13"/>
    <mergeCell ref="M13:O13"/>
    <mergeCell ref="P13:R13"/>
    <mergeCell ref="D14:F14"/>
    <mergeCell ref="G14:I14"/>
    <mergeCell ref="J14:L14"/>
    <mergeCell ref="M14:O14"/>
    <mergeCell ref="P14:R14"/>
    <mergeCell ref="P11:R11"/>
    <mergeCell ref="A12:A16"/>
    <mergeCell ref="B12:C12"/>
    <mergeCell ref="D12:F12"/>
    <mergeCell ref="G12:I12"/>
    <mergeCell ref="J12:L12"/>
    <mergeCell ref="M12:O12"/>
    <mergeCell ref="P12:R12"/>
    <mergeCell ref="D13:F13"/>
    <mergeCell ref="G13:I13"/>
    <mergeCell ref="B11:C11"/>
    <mergeCell ref="D11:F11"/>
    <mergeCell ref="G11:I11"/>
    <mergeCell ref="J11:L11"/>
    <mergeCell ref="M11:O11"/>
    <mergeCell ref="A7:A11"/>
    <mergeCell ref="D9:F9"/>
    <mergeCell ref="G9:I9"/>
    <mergeCell ref="J9:L9"/>
    <mergeCell ref="M9:O9"/>
    <mergeCell ref="P9:R9"/>
    <mergeCell ref="M6:O6"/>
    <mergeCell ref="P6:R6"/>
    <mergeCell ref="M7:O7"/>
    <mergeCell ref="P7:R7"/>
    <mergeCell ref="D8:F8"/>
    <mergeCell ref="G8:I8"/>
    <mergeCell ref="J8:L8"/>
    <mergeCell ref="M8:O8"/>
    <mergeCell ref="P8:R8"/>
    <mergeCell ref="B7:C7"/>
    <mergeCell ref="D7:F7"/>
    <mergeCell ref="G7:I7"/>
    <mergeCell ref="J7:L7"/>
    <mergeCell ref="D3:F5"/>
    <mergeCell ref="D6:F6"/>
    <mergeCell ref="G6:I6"/>
    <mergeCell ref="J6:L6"/>
    <mergeCell ref="P3:R5"/>
    <mergeCell ref="G4:O4"/>
    <mergeCell ref="B5:C5"/>
    <mergeCell ref="G5:I5"/>
    <mergeCell ref="J5:L5"/>
    <mergeCell ref="M5:O5"/>
  </mergeCells>
  <phoneticPr fontId="5"/>
  <pageMargins left="0.98425196850393704" right="0.98425196850393704" top="0.98425196850393704" bottom="0.98425196850393704" header="0.51181102362204722" footer="0.39370078740157483"/>
  <pageSetup paperSize="9" firstPageNumber="67" orientation="portrait" useFirstPageNumber="1"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E7B9-4B87-4DFB-AB9B-34814DC006F9}">
  <dimension ref="A1:AE37"/>
  <sheetViews>
    <sheetView zoomScale="110" zoomScaleNormal="110" zoomScaleSheetLayoutView="100" workbookViewId="0"/>
  </sheetViews>
  <sheetFormatPr defaultColWidth="9" defaultRowHeight="12" x14ac:dyDescent="0.15"/>
  <cols>
    <col min="1" max="1" width="8.77734375" style="168" customWidth="1"/>
    <col min="2" max="2" width="1.88671875" style="168" customWidth="1"/>
    <col min="3" max="3" width="12.77734375" style="168" customWidth="1"/>
    <col min="4" max="9" width="2.109375" style="168" customWidth="1"/>
    <col min="10" max="31" width="2.109375" style="278" customWidth="1"/>
    <col min="32" max="16384" width="9" style="278"/>
  </cols>
  <sheetData>
    <row r="1" spans="1:31" ht="21" customHeight="1" x14ac:dyDescent="0.15">
      <c r="A1" s="168" t="s">
        <v>244</v>
      </c>
    </row>
    <row r="2" spans="1:31" ht="21" customHeight="1" x14ac:dyDescent="0.15">
      <c r="A2" s="307" t="s">
        <v>245</v>
      </c>
    </row>
    <row r="3" spans="1:31" s="280" customFormat="1" ht="12" customHeight="1" x14ac:dyDescent="0.15">
      <c r="A3" s="279"/>
      <c r="B3" s="279"/>
      <c r="C3" s="279"/>
      <c r="D3" s="279"/>
      <c r="E3" s="279"/>
      <c r="F3" s="279"/>
      <c r="G3" s="279"/>
      <c r="H3" s="279"/>
      <c r="I3" s="279"/>
      <c r="M3" s="281"/>
      <c r="N3" s="281"/>
      <c r="AE3" s="281" t="s">
        <v>228</v>
      </c>
    </row>
    <row r="4" spans="1:31" s="168" customFormat="1" ht="13.5" customHeight="1" x14ac:dyDescent="0.2">
      <c r="A4" s="282"/>
      <c r="B4" s="283"/>
      <c r="C4" s="284" t="s">
        <v>229</v>
      </c>
      <c r="D4" s="581" t="s">
        <v>246</v>
      </c>
      <c r="E4" s="581"/>
      <c r="F4" s="581"/>
      <c r="G4" s="581"/>
      <c r="H4" s="581"/>
      <c r="I4" s="581"/>
      <c r="J4" s="582"/>
      <c r="K4" s="583" t="s">
        <v>247</v>
      </c>
      <c r="L4" s="583"/>
      <c r="M4" s="583"/>
      <c r="N4" s="583"/>
      <c r="O4" s="583"/>
      <c r="P4" s="583"/>
      <c r="Q4" s="583"/>
      <c r="R4" s="583" t="s">
        <v>248</v>
      </c>
      <c r="S4" s="583"/>
      <c r="T4" s="583"/>
      <c r="U4" s="583"/>
      <c r="V4" s="583"/>
      <c r="W4" s="583"/>
      <c r="X4" s="583"/>
      <c r="Y4" s="584" t="s">
        <v>249</v>
      </c>
      <c r="Z4" s="584"/>
      <c r="AA4" s="584"/>
      <c r="AB4" s="584"/>
      <c r="AC4" s="584"/>
      <c r="AD4" s="584"/>
      <c r="AE4" s="584"/>
    </row>
    <row r="5" spans="1:31" s="168" customFormat="1" ht="9.9" customHeight="1" x14ac:dyDescent="0.2">
      <c r="A5" s="569" t="s">
        <v>250</v>
      </c>
      <c r="B5" s="288"/>
      <c r="C5" s="289"/>
      <c r="D5" s="581"/>
      <c r="E5" s="581"/>
      <c r="F5" s="581"/>
      <c r="G5" s="581"/>
      <c r="H5" s="581"/>
      <c r="I5" s="581"/>
      <c r="J5" s="582"/>
      <c r="K5" s="583"/>
      <c r="L5" s="583"/>
      <c r="M5" s="583"/>
      <c r="N5" s="583"/>
      <c r="O5" s="583"/>
      <c r="P5" s="583"/>
      <c r="Q5" s="583"/>
      <c r="R5" s="583"/>
      <c r="S5" s="583"/>
      <c r="T5" s="583"/>
      <c r="U5" s="583"/>
      <c r="V5" s="583"/>
      <c r="W5" s="583"/>
      <c r="X5" s="583"/>
      <c r="Y5" s="584"/>
      <c r="Z5" s="584"/>
      <c r="AA5" s="584"/>
      <c r="AB5" s="584"/>
      <c r="AC5" s="584"/>
      <c r="AD5" s="584"/>
      <c r="AE5" s="584"/>
    </row>
    <row r="6" spans="1:31" s="168" customFormat="1" ht="18" customHeight="1" x14ac:dyDescent="0.2">
      <c r="A6" s="570"/>
      <c r="B6" s="542" t="s">
        <v>1</v>
      </c>
      <c r="C6" s="543"/>
      <c r="D6" s="581"/>
      <c r="E6" s="581"/>
      <c r="F6" s="581"/>
      <c r="G6" s="581"/>
      <c r="H6" s="581"/>
      <c r="I6" s="581"/>
      <c r="J6" s="582"/>
      <c r="K6" s="583"/>
      <c r="L6" s="583"/>
      <c r="M6" s="583"/>
      <c r="N6" s="583"/>
      <c r="O6" s="583"/>
      <c r="P6" s="583"/>
      <c r="Q6" s="583"/>
      <c r="R6" s="583"/>
      <c r="S6" s="583"/>
      <c r="T6" s="583"/>
      <c r="U6" s="583"/>
      <c r="V6" s="583"/>
      <c r="W6" s="583"/>
      <c r="X6" s="583"/>
      <c r="Y6" s="584"/>
      <c r="Z6" s="584"/>
      <c r="AA6" s="584"/>
      <c r="AB6" s="584"/>
      <c r="AC6" s="584"/>
      <c r="AD6" s="584"/>
      <c r="AE6" s="584"/>
    </row>
    <row r="7" spans="1:31" x14ac:dyDescent="0.15">
      <c r="A7" s="291"/>
      <c r="B7" s="287"/>
      <c r="C7" s="292"/>
      <c r="D7" s="572" t="s">
        <v>237</v>
      </c>
      <c r="E7" s="573"/>
      <c r="F7" s="573"/>
      <c r="G7" s="573"/>
      <c r="H7" s="573"/>
      <c r="I7" s="573"/>
      <c r="J7" s="573"/>
      <c r="K7" s="574" t="s">
        <v>237</v>
      </c>
      <c r="L7" s="575"/>
      <c r="M7" s="575"/>
      <c r="N7" s="575"/>
      <c r="O7" s="575"/>
      <c r="P7" s="575"/>
      <c r="Q7" s="576"/>
      <c r="R7" s="574" t="s">
        <v>237</v>
      </c>
      <c r="S7" s="575"/>
      <c r="T7" s="575"/>
      <c r="U7" s="575"/>
      <c r="V7" s="575"/>
      <c r="W7" s="575"/>
      <c r="X7" s="576"/>
      <c r="Y7" s="572" t="s">
        <v>237</v>
      </c>
      <c r="Z7" s="573"/>
      <c r="AA7" s="573"/>
      <c r="AB7" s="573"/>
      <c r="AC7" s="573"/>
      <c r="AD7" s="573"/>
      <c r="AE7" s="577"/>
    </row>
    <row r="8" spans="1:31" ht="24.9" customHeight="1" x14ac:dyDescent="0.15">
      <c r="A8" s="564" t="s">
        <v>251</v>
      </c>
      <c r="B8" s="545" t="s">
        <v>238</v>
      </c>
      <c r="C8" s="546"/>
      <c r="D8" s="578">
        <v>61.4</v>
      </c>
      <c r="E8" s="579"/>
      <c r="F8" s="579"/>
      <c r="G8" s="579"/>
      <c r="H8" s="579"/>
      <c r="I8" s="579"/>
      <c r="J8" s="579"/>
      <c r="K8" s="578">
        <v>2.1</v>
      </c>
      <c r="L8" s="579"/>
      <c r="M8" s="579"/>
      <c r="N8" s="579"/>
      <c r="O8" s="579"/>
      <c r="P8" s="579"/>
      <c r="Q8" s="580"/>
      <c r="R8" s="578">
        <v>0.4</v>
      </c>
      <c r="S8" s="579"/>
      <c r="T8" s="579"/>
      <c r="U8" s="579"/>
      <c r="V8" s="579"/>
      <c r="W8" s="579"/>
      <c r="X8" s="580"/>
      <c r="Y8" s="578">
        <v>36.1</v>
      </c>
      <c r="Z8" s="579"/>
      <c r="AA8" s="579"/>
      <c r="AB8" s="579"/>
      <c r="AC8" s="579"/>
      <c r="AD8" s="579"/>
      <c r="AE8" s="580"/>
    </row>
    <row r="9" spans="1:31" ht="24.6" customHeight="1" x14ac:dyDescent="0.15">
      <c r="A9" s="564"/>
      <c r="B9" s="294"/>
      <c r="C9" s="295" t="s">
        <v>239</v>
      </c>
      <c r="D9" s="571">
        <v>72.7</v>
      </c>
      <c r="E9" s="571"/>
      <c r="F9" s="571"/>
      <c r="G9" s="571"/>
      <c r="H9" s="571"/>
      <c r="I9" s="571"/>
      <c r="J9" s="571"/>
      <c r="K9" s="571">
        <v>0.7</v>
      </c>
      <c r="L9" s="571"/>
      <c r="M9" s="571"/>
      <c r="N9" s="571"/>
      <c r="O9" s="571"/>
      <c r="P9" s="571"/>
      <c r="Q9" s="571"/>
      <c r="R9" s="571">
        <v>0.5</v>
      </c>
      <c r="S9" s="571"/>
      <c r="T9" s="571"/>
      <c r="U9" s="571"/>
      <c r="V9" s="571"/>
      <c r="W9" s="571"/>
      <c r="X9" s="571"/>
      <c r="Y9" s="571">
        <v>26.2</v>
      </c>
      <c r="Z9" s="571"/>
      <c r="AA9" s="571"/>
      <c r="AB9" s="571"/>
      <c r="AC9" s="571"/>
      <c r="AD9" s="571"/>
      <c r="AE9" s="571"/>
    </row>
    <row r="10" spans="1:31" ht="24.6" customHeight="1" x14ac:dyDescent="0.15">
      <c r="A10" s="564"/>
      <c r="B10" s="308"/>
      <c r="C10" s="309" t="s">
        <v>240</v>
      </c>
      <c r="D10" s="571">
        <v>58</v>
      </c>
      <c r="E10" s="571"/>
      <c r="F10" s="571"/>
      <c r="G10" s="571"/>
      <c r="H10" s="571"/>
      <c r="I10" s="571"/>
      <c r="J10" s="571"/>
      <c r="K10" s="571">
        <v>2.5</v>
      </c>
      <c r="L10" s="571"/>
      <c r="M10" s="571"/>
      <c r="N10" s="571"/>
      <c r="O10" s="571"/>
      <c r="P10" s="571"/>
      <c r="Q10" s="571"/>
      <c r="R10" s="571">
        <v>0.4</v>
      </c>
      <c r="S10" s="571"/>
      <c r="T10" s="571"/>
      <c r="U10" s="571"/>
      <c r="V10" s="571"/>
      <c r="W10" s="571"/>
      <c r="X10" s="571"/>
      <c r="Y10" s="571">
        <v>39.1</v>
      </c>
      <c r="Z10" s="571"/>
      <c r="AA10" s="571"/>
      <c r="AB10" s="571"/>
      <c r="AC10" s="571"/>
      <c r="AD10" s="571"/>
      <c r="AE10" s="571"/>
    </row>
    <row r="11" spans="1:31" s="315" customFormat="1" ht="11.4" customHeight="1" x14ac:dyDescent="0.15">
      <c r="A11" s="564"/>
      <c r="B11" s="310" t="s">
        <v>241</v>
      </c>
      <c r="C11" s="311"/>
      <c r="D11" s="312"/>
      <c r="E11" s="313"/>
      <c r="F11" s="313"/>
      <c r="G11" s="313"/>
      <c r="H11" s="313"/>
      <c r="I11" s="313"/>
      <c r="J11" s="314"/>
      <c r="K11" s="313"/>
      <c r="L11" s="313"/>
      <c r="M11" s="313"/>
      <c r="N11" s="313"/>
      <c r="O11" s="313"/>
      <c r="P11" s="313"/>
      <c r="Q11" s="313"/>
      <c r="R11" s="312"/>
      <c r="S11" s="313"/>
      <c r="T11" s="313"/>
      <c r="U11" s="313"/>
      <c r="V11" s="313"/>
      <c r="W11" s="313"/>
      <c r="X11" s="314"/>
      <c r="Y11" s="312"/>
      <c r="Z11" s="313"/>
      <c r="AA11" s="313"/>
      <c r="AB11" s="313"/>
      <c r="AC11" s="313"/>
      <c r="AD11" s="313"/>
      <c r="AE11" s="314"/>
    </row>
    <row r="12" spans="1:31" ht="24" customHeight="1" x14ac:dyDescent="0.15">
      <c r="A12" s="565"/>
      <c r="B12" s="566" t="s">
        <v>242</v>
      </c>
      <c r="C12" s="567"/>
      <c r="D12" s="585">
        <v>51.1</v>
      </c>
      <c r="E12" s="585"/>
      <c r="F12" s="585"/>
      <c r="G12" s="585"/>
      <c r="H12" s="585"/>
      <c r="I12" s="585"/>
      <c r="J12" s="585"/>
      <c r="K12" s="562">
        <v>3.3</v>
      </c>
      <c r="L12" s="585"/>
      <c r="M12" s="585"/>
      <c r="N12" s="585"/>
      <c r="O12" s="585"/>
      <c r="P12" s="585"/>
      <c r="Q12" s="547"/>
      <c r="R12" s="585">
        <v>0.6</v>
      </c>
      <c r="S12" s="585"/>
      <c r="T12" s="585"/>
      <c r="U12" s="585"/>
      <c r="V12" s="585"/>
      <c r="W12" s="585"/>
      <c r="X12" s="585"/>
      <c r="Y12" s="585">
        <v>45.1</v>
      </c>
      <c r="Z12" s="585"/>
      <c r="AA12" s="585"/>
      <c r="AB12" s="585"/>
      <c r="AC12" s="585"/>
      <c r="AD12" s="585"/>
      <c r="AE12" s="585"/>
    </row>
    <row r="13" spans="1:31" ht="25.5" customHeight="1" x14ac:dyDescent="0.15">
      <c r="A13" s="563" t="s">
        <v>252</v>
      </c>
      <c r="B13" s="545" t="s">
        <v>238</v>
      </c>
      <c r="C13" s="546"/>
      <c r="D13" s="571">
        <v>56.5</v>
      </c>
      <c r="E13" s="571"/>
      <c r="F13" s="571"/>
      <c r="G13" s="571"/>
      <c r="H13" s="571"/>
      <c r="I13" s="571"/>
      <c r="J13" s="571"/>
      <c r="K13" s="571">
        <v>3.4</v>
      </c>
      <c r="L13" s="571"/>
      <c r="M13" s="571"/>
      <c r="N13" s="571"/>
      <c r="O13" s="571"/>
      <c r="P13" s="571"/>
      <c r="Q13" s="571"/>
      <c r="R13" s="571">
        <v>0.2</v>
      </c>
      <c r="S13" s="571"/>
      <c r="T13" s="571"/>
      <c r="U13" s="571"/>
      <c r="V13" s="571"/>
      <c r="W13" s="571"/>
      <c r="X13" s="571"/>
      <c r="Y13" s="571">
        <v>39.9</v>
      </c>
      <c r="Z13" s="571"/>
      <c r="AA13" s="571"/>
      <c r="AB13" s="571"/>
      <c r="AC13" s="571"/>
      <c r="AD13" s="571"/>
      <c r="AE13" s="571"/>
    </row>
    <row r="14" spans="1:31" ht="24.6" customHeight="1" x14ac:dyDescent="0.15">
      <c r="A14" s="564"/>
      <c r="B14" s="294"/>
      <c r="C14" s="316" t="s">
        <v>239</v>
      </c>
      <c r="D14" s="571">
        <v>64.8</v>
      </c>
      <c r="E14" s="571"/>
      <c r="F14" s="571"/>
      <c r="G14" s="571"/>
      <c r="H14" s="571"/>
      <c r="I14" s="571"/>
      <c r="J14" s="571"/>
      <c r="K14" s="571">
        <v>2.4</v>
      </c>
      <c r="L14" s="571"/>
      <c r="M14" s="571"/>
      <c r="N14" s="571"/>
      <c r="O14" s="571"/>
      <c r="P14" s="571"/>
      <c r="Q14" s="571"/>
      <c r="R14" s="571" t="s">
        <v>253</v>
      </c>
      <c r="S14" s="571"/>
      <c r="T14" s="571"/>
      <c r="U14" s="571"/>
      <c r="V14" s="571"/>
      <c r="W14" s="571"/>
      <c r="X14" s="571"/>
      <c r="Y14" s="571">
        <v>32.799999999999997</v>
      </c>
      <c r="Z14" s="571"/>
      <c r="AA14" s="571"/>
      <c r="AB14" s="571"/>
      <c r="AC14" s="571"/>
      <c r="AD14" s="571"/>
      <c r="AE14" s="571"/>
    </row>
    <row r="15" spans="1:31" ht="24.6" customHeight="1" x14ac:dyDescent="0.15">
      <c r="A15" s="564"/>
      <c r="B15" s="308"/>
      <c r="C15" s="309" t="s">
        <v>240</v>
      </c>
      <c r="D15" s="571">
        <v>53.9</v>
      </c>
      <c r="E15" s="571"/>
      <c r="F15" s="571"/>
      <c r="G15" s="571"/>
      <c r="H15" s="571"/>
      <c r="I15" s="571"/>
      <c r="J15" s="571"/>
      <c r="K15" s="571">
        <v>3.7</v>
      </c>
      <c r="L15" s="571"/>
      <c r="M15" s="571"/>
      <c r="N15" s="571"/>
      <c r="O15" s="571"/>
      <c r="P15" s="571"/>
      <c r="Q15" s="571"/>
      <c r="R15" s="571">
        <v>0.3</v>
      </c>
      <c r="S15" s="571"/>
      <c r="T15" s="571"/>
      <c r="U15" s="571"/>
      <c r="V15" s="571"/>
      <c r="W15" s="571"/>
      <c r="X15" s="571"/>
      <c r="Y15" s="571">
        <v>42.1</v>
      </c>
      <c r="Z15" s="571"/>
      <c r="AA15" s="571"/>
      <c r="AB15" s="571"/>
      <c r="AC15" s="571"/>
      <c r="AD15" s="571"/>
      <c r="AE15" s="571"/>
    </row>
    <row r="16" spans="1:31" s="315" customFormat="1" ht="11.4" customHeight="1" x14ac:dyDescent="0.15">
      <c r="A16" s="564"/>
      <c r="B16" s="310" t="s">
        <v>241</v>
      </c>
      <c r="C16" s="311"/>
      <c r="D16" s="312"/>
      <c r="E16" s="313"/>
      <c r="F16" s="313"/>
      <c r="G16" s="313"/>
      <c r="H16" s="313"/>
      <c r="I16" s="313"/>
      <c r="J16" s="314"/>
      <c r="K16" s="313"/>
      <c r="L16" s="313"/>
      <c r="M16" s="313"/>
      <c r="N16" s="313"/>
      <c r="O16" s="313"/>
      <c r="P16" s="313"/>
      <c r="Q16" s="313"/>
      <c r="R16" s="312"/>
      <c r="S16" s="313"/>
      <c r="T16" s="313"/>
      <c r="U16" s="313"/>
      <c r="V16" s="313"/>
      <c r="W16" s="313"/>
      <c r="X16" s="314"/>
      <c r="Y16" s="312"/>
      <c r="Z16" s="313"/>
      <c r="AA16" s="313"/>
      <c r="AB16" s="313"/>
      <c r="AC16" s="313"/>
      <c r="AD16" s="313"/>
      <c r="AE16" s="314"/>
    </row>
    <row r="17" spans="1:31" ht="24" customHeight="1" x14ac:dyDescent="0.15">
      <c r="A17" s="565"/>
      <c r="B17" s="566" t="s">
        <v>242</v>
      </c>
      <c r="C17" s="567"/>
      <c r="D17" s="585">
        <v>48.1</v>
      </c>
      <c r="E17" s="585"/>
      <c r="F17" s="585"/>
      <c r="G17" s="585"/>
      <c r="H17" s="585"/>
      <c r="I17" s="585"/>
      <c r="J17" s="585"/>
      <c r="K17" s="585">
        <v>4.0999999999999996</v>
      </c>
      <c r="L17" s="585"/>
      <c r="M17" s="585"/>
      <c r="N17" s="585"/>
      <c r="O17" s="585"/>
      <c r="P17" s="585"/>
      <c r="Q17" s="585"/>
      <c r="R17" s="585">
        <v>0.6</v>
      </c>
      <c r="S17" s="585"/>
      <c r="T17" s="585"/>
      <c r="U17" s="585"/>
      <c r="V17" s="585"/>
      <c r="W17" s="585"/>
      <c r="X17" s="585"/>
      <c r="Y17" s="585">
        <v>47.3</v>
      </c>
      <c r="Z17" s="585"/>
      <c r="AA17" s="585"/>
      <c r="AB17" s="585"/>
      <c r="AC17" s="585"/>
      <c r="AD17" s="585"/>
      <c r="AE17" s="585"/>
    </row>
    <row r="18" spans="1:31" ht="48" customHeight="1" x14ac:dyDescent="0.15">
      <c r="A18" s="586" t="s">
        <v>254</v>
      </c>
      <c r="B18" s="586"/>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row>
    <row r="19" spans="1:31" ht="8.4" customHeight="1" x14ac:dyDescent="0.15"/>
    <row r="20" spans="1:31" ht="8.4" customHeight="1" x14ac:dyDescent="0.15"/>
    <row r="21" spans="1:31" ht="21" customHeight="1" x14ac:dyDescent="0.15">
      <c r="A21" s="307" t="s">
        <v>255</v>
      </c>
    </row>
    <row r="22" spans="1:31" s="280" customFormat="1" ht="12" customHeight="1" x14ac:dyDescent="0.15">
      <c r="A22" s="279"/>
      <c r="B22" s="279"/>
      <c r="C22" s="279"/>
      <c r="D22" s="279"/>
      <c r="E22" s="279"/>
      <c r="F22" s="279"/>
      <c r="G22" s="279"/>
      <c r="H22" s="279"/>
      <c r="I22" s="279"/>
      <c r="M22" s="281"/>
      <c r="N22" s="281"/>
      <c r="AE22" s="281" t="s">
        <v>228</v>
      </c>
    </row>
    <row r="23" spans="1:31" s="168" customFormat="1" ht="10.5" customHeight="1" x14ac:dyDescent="0.2">
      <c r="A23" s="282"/>
      <c r="B23" s="283"/>
      <c r="C23" s="587" t="s">
        <v>229</v>
      </c>
      <c r="D23" s="589" t="s">
        <v>256</v>
      </c>
      <c r="E23" s="590"/>
      <c r="F23" s="590"/>
      <c r="G23" s="590"/>
      <c r="H23" s="317"/>
      <c r="I23" s="317"/>
      <c r="J23" s="317"/>
      <c r="K23" s="318"/>
      <c r="L23" s="318"/>
      <c r="M23" s="318"/>
      <c r="N23" s="318"/>
      <c r="O23" s="318"/>
      <c r="P23" s="318"/>
      <c r="Q23" s="318"/>
      <c r="R23" s="318"/>
      <c r="S23" s="318"/>
      <c r="T23" s="318"/>
      <c r="U23" s="318"/>
      <c r="V23" s="318"/>
      <c r="W23" s="318"/>
      <c r="X23" s="318"/>
      <c r="Y23" s="319"/>
      <c r="Z23" s="319"/>
      <c r="AA23" s="320"/>
      <c r="AB23" s="589" t="s">
        <v>257</v>
      </c>
      <c r="AC23" s="594"/>
      <c r="AD23" s="594"/>
      <c r="AE23" s="595"/>
    </row>
    <row r="24" spans="1:31" s="168" customFormat="1" ht="10.5" customHeight="1" x14ac:dyDescent="0.2">
      <c r="A24" s="569" t="s">
        <v>250</v>
      </c>
      <c r="B24" s="288"/>
      <c r="C24" s="588"/>
      <c r="D24" s="536"/>
      <c r="E24" s="591"/>
      <c r="F24" s="591"/>
      <c r="G24" s="591"/>
      <c r="H24" s="589" t="s">
        <v>258</v>
      </c>
      <c r="I24" s="590"/>
      <c r="J24" s="590"/>
      <c r="K24" s="590"/>
      <c r="L24" s="321"/>
      <c r="M24" s="321"/>
      <c r="N24" s="321"/>
      <c r="O24" s="321"/>
      <c r="P24" s="318"/>
      <c r="Q24" s="318"/>
      <c r="R24" s="318"/>
      <c r="S24" s="318"/>
      <c r="T24" s="318"/>
      <c r="U24" s="318"/>
      <c r="V24" s="318"/>
      <c r="W24" s="322"/>
      <c r="X24" s="602" t="s">
        <v>259</v>
      </c>
      <c r="Y24" s="603"/>
      <c r="Z24" s="603"/>
      <c r="AA24" s="604"/>
      <c r="AB24" s="596"/>
      <c r="AC24" s="597"/>
      <c r="AD24" s="597"/>
      <c r="AE24" s="598"/>
    </row>
    <row r="25" spans="1:31" s="168" customFormat="1" ht="20.399999999999999" customHeight="1" x14ac:dyDescent="0.2">
      <c r="A25" s="570"/>
      <c r="B25" s="542" t="s">
        <v>1</v>
      </c>
      <c r="C25" s="543"/>
      <c r="D25" s="537"/>
      <c r="E25" s="592"/>
      <c r="F25" s="592"/>
      <c r="G25" s="593"/>
      <c r="H25" s="537"/>
      <c r="I25" s="592"/>
      <c r="J25" s="592"/>
      <c r="K25" s="592"/>
      <c r="L25" s="538" t="s">
        <v>260</v>
      </c>
      <c r="M25" s="539"/>
      <c r="N25" s="539"/>
      <c r="O25" s="605"/>
      <c r="P25" s="539" t="s">
        <v>261</v>
      </c>
      <c r="Q25" s="539"/>
      <c r="R25" s="539"/>
      <c r="S25" s="539"/>
      <c r="T25" s="538" t="s">
        <v>262</v>
      </c>
      <c r="U25" s="539"/>
      <c r="V25" s="539"/>
      <c r="W25" s="605"/>
      <c r="X25" s="544"/>
      <c r="Y25" s="542"/>
      <c r="Z25" s="542"/>
      <c r="AA25" s="543"/>
      <c r="AB25" s="599"/>
      <c r="AC25" s="600"/>
      <c r="AD25" s="600"/>
      <c r="AE25" s="601"/>
    </row>
    <row r="26" spans="1:31" x14ac:dyDescent="0.15">
      <c r="A26" s="291"/>
      <c r="B26" s="287"/>
      <c r="C26" s="292"/>
      <c r="D26" s="323"/>
      <c r="E26" s="324"/>
      <c r="F26" s="324"/>
      <c r="G26" s="324" t="s">
        <v>237</v>
      </c>
      <c r="H26" s="323"/>
      <c r="I26" s="324"/>
      <c r="J26" s="324"/>
      <c r="K26" s="325" t="s">
        <v>237</v>
      </c>
      <c r="L26" s="326"/>
      <c r="M26" s="327"/>
      <c r="N26" s="327"/>
      <c r="O26" s="325" t="s">
        <v>237</v>
      </c>
      <c r="P26" s="327"/>
      <c r="Q26" s="327"/>
      <c r="R26" s="327"/>
      <c r="S26" s="327" t="s">
        <v>237</v>
      </c>
      <c r="T26" s="326"/>
      <c r="U26" s="327"/>
      <c r="V26" s="327"/>
      <c r="W26" s="325" t="s">
        <v>237</v>
      </c>
      <c r="X26" s="326"/>
      <c r="Y26" s="324"/>
      <c r="Z26" s="324"/>
      <c r="AA26" s="328" t="s">
        <v>237</v>
      </c>
      <c r="AB26" s="323"/>
      <c r="AC26" s="324"/>
      <c r="AD26" s="324"/>
      <c r="AE26" s="328" t="s">
        <v>237</v>
      </c>
    </row>
    <row r="27" spans="1:31" ht="24.6" customHeight="1" x14ac:dyDescent="0.15">
      <c r="A27" s="564" t="s">
        <v>251</v>
      </c>
      <c r="B27" s="545" t="s">
        <v>238</v>
      </c>
      <c r="C27" s="546"/>
      <c r="D27" s="578">
        <v>90.7</v>
      </c>
      <c r="E27" s="579"/>
      <c r="F27" s="579"/>
      <c r="G27" s="579"/>
      <c r="H27" s="578">
        <v>90.3</v>
      </c>
      <c r="I27" s="579"/>
      <c r="J27" s="579"/>
      <c r="K27" s="580"/>
      <c r="L27" s="578">
        <v>36.5</v>
      </c>
      <c r="M27" s="579"/>
      <c r="N27" s="579"/>
      <c r="O27" s="580"/>
      <c r="P27" s="579">
        <v>6.4</v>
      </c>
      <c r="Q27" s="579"/>
      <c r="R27" s="579"/>
      <c r="S27" s="579"/>
      <c r="T27" s="578">
        <v>47.3</v>
      </c>
      <c r="U27" s="579"/>
      <c r="V27" s="579"/>
      <c r="W27" s="580"/>
      <c r="X27" s="578">
        <v>0.5</v>
      </c>
      <c r="Y27" s="579"/>
      <c r="Z27" s="579"/>
      <c r="AA27" s="580"/>
      <c r="AB27" s="578">
        <v>9.3000000000000007</v>
      </c>
      <c r="AC27" s="579"/>
      <c r="AD27" s="579"/>
      <c r="AE27" s="580"/>
    </row>
    <row r="28" spans="1:31" ht="24.6" customHeight="1" x14ac:dyDescent="0.15">
      <c r="A28" s="564"/>
      <c r="B28" s="294"/>
      <c r="C28" s="295" t="s">
        <v>239</v>
      </c>
      <c r="D28" s="557">
        <v>94.1</v>
      </c>
      <c r="E28" s="606"/>
      <c r="F28" s="606"/>
      <c r="G28" s="607"/>
      <c r="H28" s="557">
        <v>93.7</v>
      </c>
      <c r="I28" s="606"/>
      <c r="J28" s="606"/>
      <c r="K28" s="607"/>
      <c r="L28" s="557">
        <v>34.200000000000003</v>
      </c>
      <c r="M28" s="606"/>
      <c r="N28" s="606"/>
      <c r="O28" s="607"/>
      <c r="P28" s="557">
        <v>5.7</v>
      </c>
      <c r="Q28" s="606"/>
      <c r="R28" s="606"/>
      <c r="S28" s="607"/>
      <c r="T28" s="557">
        <v>53.8</v>
      </c>
      <c r="U28" s="606"/>
      <c r="V28" s="606"/>
      <c r="W28" s="607"/>
      <c r="X28" s="557">
        <v>0.4</v>
      </c>
      <c r="Y28" s="606"/>
      <c r="Z28" s="606"/>
      <c r="AA28" s="607"/>
      <c r="AB28" s="557">
        <v>5.9</v>
      </c>
      <c r="AC28" s="606"/>
      <c r="AD28" s="606"/>
      <c r="AE28" s="607"/>
    </row>
    <row r="29" spans="1:31" ht="24.6" customHeight="1" x14ac:dyDescent="0.15">
      <c r="A29" s="564"/>
      <c r="B29" s="308"/>
      <c r="C29" s="309" t="s">
        <v>240</v>
      </c>
      <c r="D29" s="557">
        <v>89.6</v>
      </c>
      <c r="E29" s="606"/>
      <c r="F29" s="606"/>
      <c r="G29" s="607"/>
      <c r="H29" s="557">
        <v>89.1</v>
      </c>
      <c r="I29" s="606"/>
      <c r="J29" s="606"/>
      <c r="K29" s="607"/>
      <c r="L29" s="557">
        <v>37.299999999999997</v>
      </c>
      <c r="M29" s="606"/>
      <c r="N29" s="606"/>
      <c r="O29" s="607"/>
      <c r="P29" s="557">
        <v>6.7</v>
      </c>
      <c r="Q29" s="606"/>
      <c r="R29" s="606"/>
      <c r="S29" s="607"/>
      <c r="T29" s="557">
        <v>45.1</v>
      </c>
      <c r="U29" s="606"/>
      <c r="V29" s="606"/>
      <c r="W29" s="607"/>
      <c r="X29" s="557">
        <v>0.5</v>
      </c>
      <c r="Y29" s="606"/>
      <c r="Z29" s="606"/>
      <c r="AA29" s="607"/>
      <c r="AB29" s="557">
        <v>10.4</v>
      </c>
      <c r="AC29" s="606"/>
      <c r="AD29" s="606"/>
      <c r="AE29" s="607"/>
    </row>
    <row r="30" spans="1:31" s="315" customFormat="1" ht="11.4" customHeight="1" x14ac:dyDescent="0.15">
      <c r="A30" s="564"/>
      <c r="B30" s="310" t="s">
        <v>241</v>
      </c>
      <c r="C30" s="311"/>
      <c r="D30" s="312"/>
      <c r="E30" s="313"/>
      <c r="F30" s="313"/>
      <c r="G30" s="313"/>
      <c r="H30" s="312"/>
      <c r="I30" s="313"/>
      <c r="J30" s="313"/>
      <c r="K30" s="314"/>
      <c r="L30" s="313"/>
      <c r="M30" s="313"/>
      <c r="N30" s="313"/>
      <c r="O30" s="313"/>
      <c r="P30" s="312"/>
      <c r="Q30" s="313"/>
      <c r="R30" s="313"/>
      <c r="S30" s="314"/>
      <c r="T30" s="313"/>
      <c r="U30" s="313"/>
      <c r="V30" s="313"/>
      <c r="W30" s="313"/>
      <c r="X30" s="312"/>
      <c r="Y30" s="313"/>
      <c r="Z30" s="313"/>
      <c r="AA30" s="314"/>
      <c r="AB30" s="312"/>
      <c r="AC30" s="313"/>
      <c r="AD30" s="313"/>
      <c r="AE30" s="314"/>
    </row>
    <row r="31" spans="1:31" ht="24.6" customHeight="1" x14ac:dyDescent="0.15">
      <c r="A31" s="565"/>
      <c r="B31" s="566" t="s">
        <v>242</v>
      </c>
      <c r="C31" s="567"/>
      <c r="D31" s="547">
        <v>82.9</v>
      </c>
      <c r="E31" s="561"/>
      <c r="F31" s="561"/>
      <c r="G31" s="561"/>
      <c r="H31" s="547">
        <v>82</v>
      </c>
      <c r="I31" s="561"/>
      <c r="J31" s="561"/>
      <c r="K31" s="562"/>
      <c r="L31" s="561">
        <v>36.799999999999997</v>
      </c>
      <c r="M31" s="561"/>
      <c r="N31" s="561"/>
      <c r="O31" s="561"/>
      <c r="P31" s="547">
        <v>6.7</v>
      </c>
      <c r="Q31" s="561"/>
      <c r="R31" s="561"/>
      <c r="S31" s="562"/>
      <c r="T31" s="561">
        <v>38.5</v>
      </c>
      <c r="U31" s="561"/>
      <c r="V31" s="561"/>
      <c r="W31" s="561"/>
      <c r="X31" s="547">
        <v>0.9</v>
      </c>
      <c r="Y31" s="561"/>
      <c r="Z31" s="561"/>
      <c r="AA31" s="562"/>
      <c r="AB31" s="547">
        <v>17.100000000000001</v>
      </c>
      <c r="AC31" s="561"/>
      <c r="AD31" s="561"/>
      <c r="AE31" s="562"/>
    </row>
    <row r="32" spans="1:31" ht="25.5" customHeight="1" x14ac:dyDescent="0.15">
      <c r="A32" s="563" t="s">
        <v>252</v>
      </c>
      <c r="B32" s="545" t="s">
        <v>238</v>
      </c>
      <c r="C32" s="546"/>
      <c r="D32" s="571">
        <v>82.8</v>
      </c>
      <c r="E32" s="571"/>
      <c r="F32" s="571"/>
      <c r="G32" s="571"/>
      <c r="H32" s="571">
        <v>82</v>
      </c>
      <c r="I32" s="571"/>
      <c r="J32" s="571"/>
      <c r="K32" s="571"/>
      <c r="L32" s="571">
        <v>32</v>
      </c>
      <c r="M32" s="571"/>
      <c r="N32" s="571"/>
      <c r="O32" s="571"/>
      <c r="P32" s="571">
        <v>6</v>
      </c>
      <c r="Q32" s="571"/>
      <c r="R32" s="571"/>
      <c r="S32" s="571"/>
      <c r="T32" s="571">
        <v>44.1</v>
      </c>
      <c r="U32" s="571"/>
      <c r="V32" s="571"/>
      <c r="W32" s="571"/>
      <c r="X32" s="571">
        <v>0.8</v>
      </c>
      <c r="Y32" s="571"/>
      <c r="Z32" s="571"/>
      <c r="AA32" s="571"/>
      <c r="AB32" s="571">
        <v>17.2</v>
      </c>
      <c r="AC32" s="571"/>
      <c r="AD32" s="571"/>
      <c r="AE32" s="571"/>
    </row>
    <row r="33" spans="1:31" ht="24.6" customHeight="1" x14ac:dyDescent="0.15">
      <c r="A33" s="564"/>
      <c r="B33" s="294"/>
      <c r="C33" s="316" t="s">
        <v>239</v>
      </c>
      <c r="D33" s="557">
        <v>79.7</v>
      </c>
      <c r="E33" s="606"/>
      <c r="F33" s="606"/>
      <c r="G33" s="607"/>
      <c r="H33" s="557">
        <v>79.099999999999994</v>
      </c>
      <c r="I33" s="606"/>
      <c r="J33" s="606"/>
      <c r="K33" s="607"/>
      <c r="L33" s="557">
        <v>26</v>
      </c>
      <c r="M33" s="606"/>
      <c r="N33" s="606"/>
      <c r="O33" s="607"/>
      <c r="P33" s="557">
        <v>5.8</v>
      </c>
      <c r="Q33" s="606"/>
      <c r="R33" s="606"/>
      <c r="S33" s="607"/>
      <c r="T33" s="557">
        <v>47.3</v>
      </c>
      <c r="U33" s="606"/>
      <c r="V33" s="606"/>
      <c r="W33" s="607"/>
      <c r="X33" s="557">
        <v>0.6</v>
      </c>
      <c r="Y33" s="606"/>
      <c r="Z33" s="606"/>
      <c r="AA33" s="607"/>
      <c r="AB33" s="557">
        <v>20.3</v>
      </c>
      <c r="AC33" s="606"/>
      <c r="AD33" s="606"/>
      <c r="AE33" s="607"/>
    </row>
    <row r="34" spans="1:31" ht="24.6" customHeight="1" x14ac:dyDescent="0.15">
      <c r="A34" s="564"/>
      <c r="B34" s="308"/>
      <c r="C34" s="309" t="s">
        <v>240</v>
      </c>
      <c r="D34" s="557">
        <v>83.8</v>
      </c>
      <c r="E34" s="606"/>
      <c r="F34" s="606"/>
      <c r="G34" s="607"/>
      <c r="H34" s="557">
        <v>83</v>
      </c>
      <c r="I34" s="606"/>
      <c r="J34" s="606"/>
      <c r="K34" s="607"/>
      <c r="L34" s="557">
        <v>34</v>
      </c>
      <c r="M34" s="606"/>
      <c r="N34" s="606"/>
      <c r="O34" s="607"/>
      <c r="P34" s="557">
        <v>6</v>
      </c>
      <c r="Q34" s="606"/>
      <c r="R34" s="606"/>
      <c r="S34" s="607"/>
      <c r="T34" s="557">
        <v>43</v>
      </c>
      <c r="U34" s="606"/>
      <c r="V34" s="606"/>
      <c r="W34" s="607"/>
      <c r="X34" s="557">
        <v>0.8</v>
      </c>
      <c r="Y34" s="606"/>
      <c r="Z34" s="606"/>
      <c r="AA34" s="607"/>
      <c r="AB34" s="557">
        <v>16.2</v>
      </c>
      <c r="AC34" s="606"/>
      <c r="AD34" s="606"/>
      <c r="AE34" s="607"/>
    </row>
    <row r="35" spans="1:31" s="315" customFormat="1" ht="10.8" x14ac:dyDescent="0.15">
      <c r="A35" s="564"/>
      <c r="B35" s="310" t="s">
        <v>241</v>
      </c>
      <c r="C35" s="311"/>
      <c r="D35" s="312"/>
      <c r="E35" s="313"/>
      <c r="F35" s="313"/>
      <c r="G35" s="314"/>
      <c r="H35" s="313"/>
      <c r="I35" s="313"/>
      <c r="J35" s="313"/>
      <c r="K35" s="313"/>
      <c r="L35" s="312"/>
      <c r="M35" s="313"/>
      <c r="N35" s="313"/>
      <c r="O35" s="314"/>
      <c r="P35" s="313"/>
      <c r="Q35" s="313"/>
      <c r="R35" s="313"/>
      <c r="S35" s="313"/>
      <c r="T35" s="312"/>
      <c r="U35" s="313"/>
      <c r="V35" s="313"/>
      <c r="W35" s="314"/>
      <c r="X35" s="313"/>
      <c r="Y35" s="313"/>
      <c r="Z35" s="313"/>
      <c r="AA35" s="313"/>
      <c r="AB35" s="312"/>
      <c r="AC35" s="313"/>
      <c r="AD35" s="313"/>
      <c r="AE35" s="314"/>
    </row>
    <row r="36" spans="1:31" ht="24.6" customHeight="1" x14ac:dyDescent="0.15">
      <c r="A36" s="565"/>
      <c r="B36" s="566" t="s">
        <v>242</v>
      </c>
      <c r="C36" s="567"/>
      <c r="D36" s="547">
        <v>81.099999999999994</v>
      </c>
      <c r="E36" s="561"/>
      <c r="F36" s="561"/>
      <c r="G36" s="562"/>
      <c r="H36" s="561">
        <v>79.900000000000006</v>
      </c>
      <c r="I36" s="561"/>
      <c r="J36" s="561"/>
      <c r="K36" s="561"/>
      <c r="L36" s="547">
        <v>35.5</v>
      </c>
      <c r="M36" s="561"/>
      <c r="N36" s="561"/>
      <c r="O36" s="562"/>
      <c r="P36" s="561">
        <v>7.3</v>
      </c>
      <c r="Q36" s="561"/>
      <c r="R36" s="561"/>
      <c r="S36" s="561"/>
      <c r="T36" s="547">
        <v>37.200000000000003</v>
      </c>
      <c r="U36" s="561"/>
      <c r="V36" s="561"/>
      <c r="W36" s="562"/>
      <c r="X36" s="561">
        <v>1.2</v>
      </c>
      <c r="Y36" s="561"/>
      <c r="Z36" s="561"/>
      <c r="AA36" s="561"/>
      <c r="AB36" s="547">
        <v>18.899999999999999</v>
      </c>
      <c r="AC36" s="561"/>
      <c r="AD36" s="561"/>
      <c r="AE36" s="562"/>
    </row>
    <row r="37" spans="1:31" ht="36.9" customHeight="1" x14ac:dyDescent="0.15">
      <c r="A37" s="586" t="s">
        <v>263</v>
      </c>
      <c r="B37" s="586"/>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row>
  </sheetData>
  <mergeCells count="122">
    <mergeCell ref="A37:AE37"/>
    <mergeCell ref="B36:C36"/>
    <mergeCell ref="D36:G36"/>
    <mergeCell ref="H36:K36"/>
    <mergeCell ref="L36:O36"/>
    <mergeCell ref="P36:S36"/>
    <mergeCell ref="T36:W36"/>
    <mergeCell ref="A27:A31"/>
    <mergeCell ref="B27:C27"/>
    <mergeCell ref="AB33:AE33"/>
    <mergeCell ref="D34:G34"/>
    <mergeCell ref="H34:K34"/>
    <mergeCell ref="L34:O34"/>
    <mergeCell ref="P34:S34"/>
    <mergeCell ref="T34:W34"/>
    <mergeCell ref="X34:AA34"/>
    <mergeCell ref="AB34:AE34"/>
    <mergeCell ref="D33:G33"/>
    <mergeCell ref="H33:K33"/>
    <mergeCell ref="L33:O33"/>
    <mergeCell ref="P33:S33"/>
    <mergeCell ref="T33:W33"/>
    <mergeCell ref="X33:AA33"/>
    <mergeCell ref="A32:A36"/>
    <mergeCell ref="B32:C32"/>
    <mergeCell ref="D32:G32"/>
    <mergeCell ref="H32:K32"/>
    <mergeCell ref="L32:O32"/>
    <mergeCell ref="P32:S32"/>
    <mergeCell ref="T32:W32"/>
    <mergeCell ref="X32:AA32"/>
    <mergeCell ref="AB32:AE32"/>
    <mergeCell ref="X36:AA36"/>
    <mergeCell ref="AB36:AE36"/>
    <mergeCell ref="T29:W29"/>
    <mergeCell ref="X29:AA29"/>
    <mergeCell ref="AB29:AE29"/>
    <mergeCell ref="B31:C31"/>
    <mergeCell ref="D31:G31"/>
    <mergeCell ref="H31:K31"/>
    <mergeCell ref="L31:O31"/>
    <mergeCell ref="P31:S31"/>
    <mergeCell ref="T31:W31"/>
    <mergeCell ref="X31:AA31"/>
    <mergeCell ref="D29:G29"/>
    <mergeCell ref="H29:K29"/>
    <mergeCell ref="L29:O29"/>
    <mergeCell ref="P29:S29"/>
    <mergeCell ref="AB31:AE31"/>
    <mergeCell ref="T27:W27"/>
    <mergeCell ref="X27:AA27"/>
    <mergeCell ref="AB27:AE27"/>
    <mergeCell ref="D28:G28"/>
    <mergeCell ref="H28:K28"/>
    <mergeCell ref="L28:O28"/>
    <mergeCell ref="P28:S28"/>
    <mergeCell ref="T28:W28"/>
    <mergeCell ref="X28:AA28"/>
    <mergeCell ref="AB28:AE28"/>
    <mergeCell ref="D27:G27"/>
    <mergeCell ref="H27:K27"/>
    <mergeCell ref="L27:O27"/>
    <mergeCell ref="P27:S27"/>
    <mergeCell ref="C23:C24"/>
    <mergeCell ref="D23:G25"/>
    <mergeCell ref="AB23:AE25"/>
    <mergeCell ref="A24:A25"/>
    <mergeCell ref="H24:K25"/>
    <mergeCell ref="X24:AA25"/>
    <mergeCell ref="B25:C25"/>
    <mergeCell ref="L25:O25"/>
    <mergeCell ref="P25:S25"/>
    <mergeCell ref="T25:W25"/>
    <mergeCell ref="A18:AE18"/>
    <mergeCell ref="Y13:AE13"/>
    <mergeCell ref="D14:J14"/>
    <mergeCell ref="K14:Q14"/>
    <mergeCell ref="R14:X14"/>
    <mergeCell ref="Y14:AE14"/>
    <mergeCell ref="D15:J15"/>
    <mergeCell ref="K15:Q15"/>
    <mergeCell ref="R15:X15"/>
    <mergeCell ref="Y15:AE15"/>
    <mergeCell ref="B12:C12"/>
    <mergeCell ref="D12:J12"/>
    <mergeCell ref="K12:Q12"/>
    <mergeCell ref="R12:X12"/>
    <mergeCell ref="Y12:AE12"/>
    <mergeCell ref="A13:A17"/>
    <mergeCell ref="B13:C13"/>
    <mergeCell ref="D13:J13"/>
    <mergeCell ref="K13:Q13"/>
    <mergeCell ref="R13:X13"/>
    <mergeCell ref="A8:A12"/>
    <mergeCell ref="B8:C8"/>
    <mergeCell ref="B17:C17"/>
    <mergeCell ref="D17:J17"/>
    <mergeCell ref="K17:Q17"/>
    <mergeCell ref="R17:X17"/>
    <mergeCell ref="Y17:AE17"/>
    <mergeCell ref="D10:J10"/>
    <mergeCell ref="K10:Q10"/>
    <mergeCell ref="R10:X10"/>
    <mergeCell ref="Y10:AE10"/>
    <mergeCell ref="A5:A6"/>
    <mergeCell ref="B6:C6"/>
    <mergeCell ref="D9:J9"/>
    <mergeCell ref="K9:Q9"/>
    <mergeCell ref="R9:X9"/>
    <mergeCell ref="Y9:AE9"/>
    <mergeCell ref="D7:J7"/>
    <mergeCell ref="K7:Q7"/>
    <mergeCell ref="R7:X7"/>
    <mergeCell ref="Y7:AE7"/>
    <mergeCell ref="D8:J8"/>
    <mergeCell ref="K8:Q8"/>
    <mergeCell ref="R8:X8"/>
    <mergeCell ref="Y8:AE8"/>
    <mergeCell ref="D4:J6"/>
    <mergeCell ref="K4:Q6"/>
    <mergeCell ref="R4:X6"/>
    <mergeCell ref="Y4:AE6"/>
  </mergeCells>
  <phoneticPr fontId="5"/>
  <pageMargins left="0.98425196850393704" right="0.82677165354330717" top="0.98425196850393704" bottom="0.98425196850393704" header="0.51181102362204722" footer="0.39370078740157483"/>
  <pageSetup paperSize="9" firstPageNumber="67" orientation="portrait" useFirstPageNumber="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312EAA1F2F6D419DB377B1A0649772" ma:contentTypeVersion="13" ma:contentTypeDescription="新しいドキュメントを作成します。" ma:contentTypeScope="" ma:versionID="cee41cb7af6a63a3d54e8b5d1fe9ac8e">
  <xsd:schema xmlns:xsd="http://www.w3.org/2001/XMLSchema" xmlns:xs="http://www.w3.org/2001/XMLSchema" xmlns:p="http://schemas.microsoft.com/office/2006/metadata/properties" xmlns:ns2="bb466be6-4b7b-4610-8baf-cb274347c933" xmlns:ns3="c16d63b0-6536-4eda-92c1-3212e9c5a8cc" targetNamespace="http://schemas.microsoft.com/office/2006/metadata/properties" ma:root="true" ma:fieldsID="ae25fac001af1d67eaad6d521d691fe7" ns2:_="" ns3:_="">
    <xsd:import namespace="bb466be6-4b7b-4610-8baf-cb274347c933"/>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66be6-4b7b-4610-8baf-cb274347c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dc4b70-7a53-48bc-bf4e-6828f670332c}"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66be6-4b7b-4610-8baf-cb274347c933">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72878D91-01D9-4299-A289-53D9BF292E75}"/>
</file>

<file path=customXml/itemProps2.xml><?xml version="1.0" encoding="utf-8"?>
<ds:datastoreItem xmlns:ds="http://schemas.openxmlformats.org/officeDocument/2006/customXml" ds:itemID="{7777FDA6-DFA6-4141-82FA-707A7FB71EC7}"/>
</file>

<file path=customXml/itemProps3.xml><?xml version="1.0" encoding="utf-8"?>
<ds:datastoreItem xmlns:ds="http://schemas.openxmlformats.org/officeDocument/2006/customXml" ds:itemID="{D30CF0D1-0A30-4A80-B72D-06B982D60B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02-01</vt:lpstr>
      <vt:lpstr>02-02</vt:lpstr>
      <vt:lpstr>02-03-1-1</vt:lpstr>
      <vt:lpstr>02-03-1-2</vt:lpstr>
      <vt:lpstr>02-03-1-3</vt:lpstr>
      <vt:lpstr>02-03-1-4</vt:lpstr>
      <vt:lpstr>02-03-2</vt:lpstr>
      <vt:lpstr>02-04</vt:lpstr>
      <vt:lpstr>02-05</vt:lpstr>
      <vt:lpstr>02-06</vt:lpstr>
      <vt:lpstr>02-07</vt:lpstr>
      <vt:lpstr>02-08</vt:lpstr>
      <vt:lpstr>02-09</vt:lpstr>
      <vt:lpstr>'02-01'!Print_Area</vt:lpstr>
      <vt:lpstr>'02-02'!Print_Area</vt:lpstr>
      <vt:lpstr>'02-03-1-1'!Print_Area</vt:lpstr>
      <vt:lpstr>'02-03-1-2'!Print_Area</vt:lpstr>
      <vt:lpstr>'02-03-1-3'!Print_Area</vt:lpstr>
      <vt:lpstr>'02-03-1-4'!Print_Area</vt:lpstr>
      <vt:lpstr>'02-03-2'!Print_Area</vt:lpstr>
      <vt:lpstr>'02-06'!Print_Area</vt:lpstr>
      <vt:lpstr>'02-07'!Print_Area</vt:lpstr>
      <vt:lpstr>'02-08'!Print_Area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2025-08-05T08:29:22Z</dcterms:created>
  <dcterms:modified xsi:type="dcterms:W3CDTF">2025-08-05T08:29:32Z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0x0101005E312EAA1F2F6D419DB377B1A0649772</vt:lpwstr>
  </property>
</Properties>
</file>